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31" documentId="8_{A9072F88-D060-44B1-AE1C-B4A7B14865BB}" xr6:coauthVersionLast="47" xr6:coauthVersionMax="47" xr10:uidLastSave="{E7AAF5BF-56CF-4AB1-B642-41875DF25C61}"/>
  <bookViews>
    <workbookView xWindow="-110" yWindow="-110" windowWidth="19420" windowHeight="11500" xr2:uid="{755D01A9-B652-4DB6-9C4E-C097CBE71492}"/>
  </bookViews>
  <sheets>
    <sheet name="Search" sheetId="5" r:id="rId1"/>
    <sheet name="Listing" sheetId="12" r:id="rId2"/>
    <sheet name="titles" sheetId="10"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0" l="1"/>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C7" i="5" l="1"/>
  <c r="C6" i="5"/>
</calcChain>
</file>

<file path=xl/sharedStrings.xml><?xml version="1.0" encoding="utf-8"?>
<sst xmlns="http://schemas.openxmlformats.org/spreadsheetml/2006/main" count="599" uniqueCount="239">
  <si>
    <t>Title</t>
  </si>
  <si>
    <t>Industry</t>
  </si>
  <si>
    <t>Source:</t>
  </si>
  <si>
    <t>Note:</t>
  </si>
  <si>
    <t>General information:</t>
  </si>
  <si>
    <t>Report Code</t>
  </si>
  <si>
    <t>Report Title</t>
  </si>
  <si>
    <t>Year</t>
  </si>
  <si>
    <t>Source1</t>
  </si>
  <si>
    <t>Source2</t>
  </si>
  <si>
    <t>Source3</t>
  </si>
  <si>
    <t>Source4</t>
  </si>
  <si>
    <t>Source5</t>
  </si>
  <si>
    <t>Source6</t>
  </si>
  <si>
    <t>* Values are inflation adjusted. Base year = publish year of report.</t>
  </si>
  <si>
    <t>Proprietary modelling – multiple international sources</t>
  </si>
  <si>
    <t>International company filings</t>
  </si>
  <si>
    <t>The included data was compiled in October 2025 and denotes the sources used for IBISWorld's Key Statistics. Minor changes to the sources may occur occasionally. If you require updated data, please contact your CRM.</t>
  </si>
  <si>
    <t>A01.130IE</t>
  </si>
  <si>
    <t xml:space="preserve"> Vegetable Growing in Ireland</t>
  </si>
  <si>
    <t xml:space="preserve">Central Statistics Office </t>
  </si>
  <si>
    <t xml:space="preserve">A01.400IE </t>
  </si>
  <si>
    <t xml:space="preserve"> Raising of Animals in Ireland</t>
  </si>
  <si>
    <t xml:space="preserve">C10.110IE </t>
  </si>
  <si>
    <t xml:space="preserve"> Meat Processing in Ireland</t>
  </si>
  <si>
    <t>Eurostat</t>
  </si>
  <si>
    <t>Bord Bia</t>
  </si>
  <si>
    <t xml:space="preserve">C10.500IE </t>
  </si>
  <si>
    <t xml:space="preserve"> Dairy Product Production in Ireland</t>
  </si>
  <si>
    <t xml:space="preserve">C10.710IE </t>
  </si>
  <si>
    <t xml:space="preserve"> Bread &amp; Bakery Goods Production in Ireland</t>
  </si>
  <si>
    <t xml:space="preserve">C10.820IE </t>
  </si>
  <si>
    <t xml:space="preserve"> Chocolate &amp; Confectionery Production in Ireland</t>
  </si>
  <si>
    <t xml:space="preserve">C11.010IE </t>
  </si>
  <si>
    <t xml:space="preserve"> Spirit Production in Ireland</t>
  </si>
  <si>
    <t xml:space="preserve">C11.050IE </t>
  </si>
  <si>
    <t xml:space="preserve"> Beer Production in Ireland</t>
  </si>
  <si>
    <t>Companies Registration Office</t>
  </si>
  <si>
    <t xml:space="preserve">C11.070IE </t>
  </si>
  <si>
    <t xml:space="preserve"> Soft Drink &amp; Bottled Water Production in Ireland</t>
  </si>
  <si>
    <t xml:space="preserve">C14.000IE </t>
  </si>
  <si>
    <t xml:space="preserve"> Clothing Manufacturing in Ireland</t>
  </si>
  <si>
    <t xml:space="preserve">C17.210IE </t>
  </si>
  <si>
    <t xml:space="preserve"> Cardboard Packaging and Paper Bag Manufacturing in Ireland</t>
  </si>
  <si>
    <t xml:space="preserve">C21.100IE </t>
  </si>
  <si>
    <t xml:space="preserve"> Basic Pharmaceutical Product Manufacturing in Ireland</t>
  </si>
  <si>
    <t xml:space="preserve">C21.200IE </t>
  </si>
  <si>
    <t xml:space="preserve"> Pharmaceutical Preparations Manufacturing in Ireland</t>
  </si>
  <si>
    <t xml:space="preserve">C22.220IE </t>
  </si>
  <si>
    <t xml:space="preserve"> Plastic Packing Goods Manufacturing in Ireland</t>
  </si>
  <si>
    <t xml:space="preserve">C23.510IE </t>
  </si>
  <si>
    <t xml:space="preserve"> Cement Manufacturing in Ireland</t>
  </si>
  <si>
    <t xml:space="preserve">C23.610IE </t>
  </si>
  <si>
    <t xml:space="preserve"> Concrete Construction Product Manufacturing in Ireland</t>
  </si>
  <si>
    <t xml:space="preserve">C23.630IE </t>
  </si>
  <si>
    <t xml:space="preserve"> Ready-Mixed Concrete Manufacturing in Ireland</t>
  </si>
  <si>
    <t xml:space="preserve">C25.100IE </t>
  </si>
  <si>
    <t xml:space="preserve"> Structural Metal Product Manufacturing in Ireland</t>
  </si>
  <si>
    <t xml:space="preserve">C26.200IE </t>
  </si>
  <si>
    <t xml:space="preserve"> Computer &amp; Peripheral Equipment Manufacturing in Ireland</t>
  </si>
  <si>
    <t xml:space="preserve">C32.500IE </t>
  </si>
  <si>
    <t xml:space="preserve"> Medical &amp; Dental Instrument Manufacturing in Ireland</t>
  </si>
  <si>
    <t xml:space="preserve">D35.110IE </t>
  </si>
  <si>
    <t xml:space="preserve"> Electricity Production in Ireland</t>
  </si>
  <si>
    <t>Commission for Regulation of Utilities</t>
  </si>
  <si>
    <t xml:space="preserve">D35.140IE </t>
  </si>
  <si>
    <t xml:space="preserve"> Electricity Supply in Ireland</t>
  </si>
  <si>
    <t xml:space="preserve">D35.230IE </t>
  </si>
  <si>
    <t xml:space="preserve"> Gas Supply in Ireland</t>
  </si>
  <si>
    <t xml:space="preserve">E38.100IE </t>
  </si>
  <si>
    <t xml:space="preserve"> Waste Collection in Ireland</t>
  </si>
  <si>
    <t>Environmental Protection Agency</t>
  </si>
  <si>
    <t xml:space="preserve">E38.200IE </t>
  </si>
  <si>
    <t xml:space="preserve"> Waste Treatment &amp; Disposal in Ireland</t>
  </si>
  <si>
    <t xml:space="preserve">F41.100IE </t>
  </si>
  <si>
    <t xml:space="preserve"> Building Project Development in Ireland</t>
  </si>
  <si>
    <t xml:space="preserve">F41.200IE </t>
  </si>
  <si>
    <t xml:space="preserve"> Building Construction in Ireland</t>
  </si>
  <si>
    <t xml:space="preserve">F42.100IE </t>
  </si>
  <si>
    <t xml:space="preserve"> Road &amp; Railway Construction in Ireland</t>
  </si>
  <si>
    <t xml:space="preserve">F42.200IE </t>
  </si>
  <si>
    <t xml:space="preserve"> Utility Project Construction in Ireland</t>
  </si>
  <si>
    <t xml:space="preserve">F43.100IE </t>
  </si>
  <si>
    <t xml:space="preserve"> Demolition &amp; Site Preparation in Ireland</t>
  </si>
  <si>
    <t xml:space="preserve">F43.210IE </t>
  </si>
  <si>
    <t xml:space="preserve"> Electricians in Ireland</t>
  </si>
  <si>
    <t xml:space="preserve">F43.220IE </t>
  </si>
  <si>
    <t xml:space="preserve"> Plumbing, Heating &amp; Air Conditioning Installation in Ireland</t>
  </si>
  <si>
    <t xml:space="preserve">G46.300IE </t>
  </si>
  <si>
    <t xml:space="preserve"> Food, Beverage &amp; Tobacco Wholesaling in Ireland</t>
  </si>
  <si>
    <t xml:space="preserve">G46.460IE </t>
  </si>
  <si>
    <t xml:space="preserve"> Pharmaceutical Wholesaling in Ireland</t>
  </si>
  <si>
    <t xml:space="preserve">G46.500IE </t>
  </si>
  <si>
    <t xml:space="preserve"> Information and Communication Equipment Wholesaling in Ireland</t>
  </si>
  <si>
    <t xml:space="preserve">G46.610IE </t>
  </si>
  <si>
    <t xml:space="preserve"> Agricultural Machinery &amp; Equipment Wholesaling in Ireland</t>
  </si>
  <si>
    <t xml:space="preserve">G46.710IE </t>
  </si>
  <si>
    <t xml:space="preserve"> Fuel Wholesaling in Ireland</t>
  </si>
  <si>
    <t xml:space="preserve">G46.730IE </t>
  </si>
  <si>
    <t xml:space="preserve"> Construction Supplies Wholesaling in Ireland</t>
  </si>
  <si>
    <t xml:space="preserve">G46.740IE </t>
  </si>
  <si>
    <t xml:space="preserve"> Hardware, Plumbing &amp; Heating Equipment Wholesaling in Ireland</t>
  </si>
  <si>
    <t xml:space="preserve">G47.220IE </t>
  </si>
  <si>
    <t xml:space="preserve"> Butchers in Ireland</t>
  </si>
  <si>
    <t xml:space="preserve">G47.520IE </t>
  </si>
  <si>
    <t xml:space="preserve"> Hardware &amp; Home Improvement Stores in Ireland</t>
  </si>
  <si>
    <t xml:space="preserve">G47.710IE </t>
  </si>
  <si>
    <t xml:space="preserve"> Clothing Retailing in Ireland</t>
  </si>
  <si>
    <t xml:space="preserve">G47.730IE </t>
  </si>
  <si>
    <t xml:space="preserve"> Dispensing Chemists in Ireland</t>
  </si>
  <si>
    <t>Health Service Executive</t>
  </si>
  <si>
    <t>The Pharmacy Regulator</t>
  </si>
  <si>
    <t xml:space="preserve">G47.910IE </t>
  </si>
  <si>
    <t>E-Commerce in Ireland</t>
  </si>
  <si>
    <t xml:space="preserve">H50.200IE </t>
  </si>
  <si>
    <t xml:space="preserve"> Sea &amp; Coastal Freight Water Transport in Ireland</t>
  </si>
  <si>
    <t xml:space="preserve">H53.000IE </t>
  </si>
  <si>
    <t xml:space="preserve"> Postal &amp; Courier Activities in Ireland</t>
  </si>
  <si>
    <t xml:space="preserve">I55.100IE </t>
  </si>
  <si>
    <t xml:space="preserve"> Hotels in Ireland</t>
  </si>
  <si>
    <t xml:space="preserve">I56.210IE </t>
  </si>
  <si>
    <t xml:space="preserve"> Catering Services in Ireland</t>
  </si>
  <si>
    <t xml:space="preserve">I56.300IE </t>
  </si>
  <si>
    <t xml:space="preserve"> Pubs and Nightclubs in Ireland</t>
  </si>
  <si>
    <t xml:space="preserve">J58.100IE </t>
  </si>
  <si>
    <t xml:space="preserve"> Book, Newspaper and Magazine Publishing in Ireland</t>
  </si>
  <si>
    <t xml:space="preserve">J58.200IE </t>
  </si>
  <si>
    <t xml:space="preserve"> Software Publishing in Ireland</t>
  </si>
  <si>
    <t xml:space="preserve">J60.100IE </t>
  </si>
  <si>
    <t xml:space="preserve"> Radio Broadcasting in Ireland</t>
  </si>
  <si>
    <t>TAM Ireland</t>
  </si>
  <si>
    <t xml:space="preserve">J60.200IE </t>
  </si>
  <si>
    <t xml:space="preserve"> Television Programming &amp; Broadcasting in Ireland</t>
  </si>
  <si>
    <t xml:space="preserve">J61.100IE </t>
  </si>
  <si>
    <t xml:space="preserve"> Wired Telecommunications Carriers in Ireland</t>
  </si>
  <si>
    <t>Commission for Communications Regulation</t>
  </si>
  <si>
    <t xml:space="preserve">J61.200IE </t>
  </si>
  <si>
    <t xml:space="preserve"> Wireless Telecommunications Carriers in Ireland</t>
  </si>
  <si>
    <t xml:space="preserve">J62.010IE </t>
  </si>
  <si>
    <t xml:space="preserve"> Software Development in Ireland</t>
  </si>
  <si>
    <t xml:space="preserve">J62.020IE </t>
  </si>
  <si>
    <t xml:space="preserve"> Computer Consultants in Ireland</t>
  </si>
  <si>
    <t xml:space="preserve">J63.110IE </t>
  </si>
  <si>
    <t xml:space="preserve"> Data Processing &amp; Hosting Services in Ireland</t>
  </si>
  <si>
    <t xml:space="preserve">K64.191IE </t>
  </si>
  <si>
    <t xml:space="preserve"> Banks in Ireland</t>
  </si>
  <si>
    <t xml:space="preserve">K65.100IE </t>
  </si>
  <si>
    <t xml:space="preserve"> Insurance in Ireland</t>
  </si>
  <si>
    <t>Insurance Ireland</t>
  </si>
  <si>
    <t>Bank of Ireland</t>
  </si>
  <si>
    <t xml:space="preserve">K65.300IE </t>
  </si>
  <si>
    <t xml:space="preserve"> Pension Funding in Ireland</t>
  </si>
  <si>
    <t>The Irish Funds Industry Association</t>
  </si>
  <si>
    <t xml:space="preserve">K66.300IE </t>
  </si>
  <si>
    <t xml:space="preserve"> Fund Management Activities in Ireland</t>
  </si>
  <si>
    <t xml:space="preserve">M69.100IE </t>
  </si>
  <si>
    <t xml:space="preserve"> Legal Activities in Ireland</t>
  </si>
  <si>
    <t xml:space="preserve">M69.200IE </t>
  </si>
  <si>
    <t xml:space="preserve"> Accountancies and Tax Consultants in Ireland</t>
  </si>
  <si>
    <t xml:space="preserve">M71.110IE </t>
  </si>
  <si>
    <t xml:space="preserve"> Architectural Activities in Ireland</t>
  </si>
  <si>
    <t xml:space="preserve">M73.110IE </t>
  </si>
  <si>
    <t xml:space="preserve"> Advertising Agencies in Ireland</t>
  </si>
  <si>
    <t>AdWorld</t>
  </si>
  <si>
    <t xml:space="preserve">N77.400IE </t>
  </si>
  <si>
    <t xml:space="preserve"> Intellectual Property Leasing in Ireland</t>
  </si>
  <si>
    <t xml:space="preserve">N78.100IE </t>
  </si>
  <si>
    <t xml:space="preserve"> Employment Placement Agencies in Ireland</t>
  </si>
  <si>
    <t xml:space="preserve">P85.300IE </t>
  </si>
  <si>
    <t xml:space="preserve"> Secondary Education in Ireland</t>
  </si>
  <si>
    <t xml:space="preserve">P85.420IE </t>
  </si>
  <si>
    <t xml:space="preserve"> Third-Level Education in Ireland</t>
  </si>
  <si>
    <t>Department of Education and Youth</t>
  </si>
  <si>
    <t xml:space="preserve">Q86.100IE </t>
  </si>
  <si>
    <t xml:space="preserve"> Hospitals in Ireland</t>
  </si>
  <si>
    <t xml:space="preserve">Q86.210IE </t>
  </si>
  <si>
    <t xml:space="preserve"> General Medical Practices in Ireland</t>
  </si>
  <si>
    <t xml:space="preserve">Q87.100IE </t>
  </si>
  <si>
    <t xml:space="preserve"> Residential Nursing Care in Ireland</t>
  </si>
  <si>
    <t xml:space="preserve">R93.130IE </t>
  </si>
  <si>
    <t xml:space="preserve"> Gyms &amp; Fitness Centres in Ireland</t>
  </si>
  <si>
    <t xml:space="preserve">C28.920IE </t>
  </si>
  <si>
    <t xml:space="preserve"> Mining, Quarrying &amp; Construction Machinery Manufacturing in Ireland</t>
  </si>
  <si>
    <t xml:space="preserve">C29.300IE </t>
  </si>
  <si>
    <t xml:space="preserve"> Motor Vehicle Parts &amp; Accessories Manufacturing in Ireland</t>
  </si>
  <si>
    <t xml:space="preserve">E36.000IE </t>
  </si>
  <si>
    <t xml:space="preserve"> Water Collection, Treatment &amp; Supply in Ireland</t>
  </si>
  <si>
    <t xml:space="preserve">E38.320IE </t>
  </si>
  <si>
    <t xml:space="preserve"> Sorted Material Recovery in Ireland</t>
  </si>
  <si>
    <t xml:space="preserve">G45.100IE </t>
  </si>
  <si>
    <t xml:space="preserve"> Motor Vehicle Dealers in Ireland</t>
  </si>
  <si>
    <t>The Society of the Irish Motor Industry</t>
  </si>
  <si>
    <t xml:space="preserve">G45.200IE </t>
  </si>
  <si>
    <t xml:space="preserve"> Motor Vehicle Maintenance &amp; Repair in Ireland</t>
  </si>
  <si>
    <t xml:space="preserve">G45.320IE </t>
  </si>
  <si>
    <t xml:space="preserve"> Motor Vehicle Parts Retailers in Ireland</t>
  </si>
  <si>
    <t xml:space="preserve">G47.110IE </t>
  </si>
  <si>
    <t xml:space="preserve"> Supermarkets in Ireland</t>
  </si>
  <si>
    <t xml:space="preserve">G47.190IE </t>
  </si>
  <si>
    <t xml:space="preserve"> Department Stores in Ireland</t>
  </si>
  <si>
    <t xml:space="preserve">G47.300IE </t>
  </si>
  <si>
    <t xml:space="preserve"> Petrol Stations in Ireland</t>
  </si>
  <si>
    <t xml:space="preserve">H49.000IE </t>
  </si>
  <si>
    <t xml:space="preserve"> Rail Transport in Ireland</t>
  </si>
  <si>
    <t>Irish Rail</t>
  </si>
  <si>
    <t xml:space="preserve">H49.320IE </t>
  </si>
  <si>
    <t xml:space="preserve"> Taxi Operation in Ireland</t>
  </si>
  <si>
    <t xml:space="preserve">H49.410IE </t>
  </si>
  <si>
    <t xml:space="preserve"> Freight Road Transport in Ireland</t>
  </si>
  <si>
    <t xml:space="preserve">H51.100IE </t>
  </si>
  <si>
    <t xml:space="preserve"> Passenger Air Transport in Ireland</t>
  </si>
  <si>
    <t xml:space="preserve">H52.100IE </t>
  </si>
  <si>
    <t xml:space="preserve"> Warehousing &amp; Storage in Ireland</t>
  </si>
  <si>
    <t xml:space="preserve">I56.100IE </t>
  </si>
  <si>
    <t xml:space="preserve"> Restaurants and Takeaways in Ireland</t>
  </si>
  <si>
    <t xml:space="preserve">L68.310IE </t>
  </si>
  <si>
    <t xml:space="preserve"> Estate Agents in Ireland</t>
  </si>
  <si>
    <t xml:space="preserve">M70.200IE </t>
  </si>
  <si>
    <t xml:space="preserve"> Management Consultants in Ireland</t>
  </si>
  <si>
    <t xml:space="preserve">M71.120IE </t>
  </si>
  <si>
    <t xml:space="preserve"> Consultant Engineering Services in Ireland</t>
  </si>
  <si>
    <t xml:space="preserve">M75.000IE </t>
  </si>
  <si>
    <t xml:space="preserve"> Veterinary Services in Ireland</t>
  </si>
  <si>
    <t xml:space="preserve">N77.100IE </t>
  </si>
  <si>
    <t xml:space="preserve"> Motor Vehicle Rental and Leasing in Ireland</t>
  </si>
  <si>
    <t xml:space="preserve">N77.320IE </t>
  </si>
  <si>
    <t xml:space="preserve"> Construction Equipment Rental &amp; Leasing in Ireland</t>
  </si>
  <si>
    <t xml:space="preserve">N79.100IE </t>
  </si>
  <si>
    <t xml:space="preserve"> Travel Agencies and Tour Operators in Ireland</t>
  </si>
  <si>
    <t>World Travel and Tourism Council</t>
  </si>
  <si>
    <t xml:space="preserve">N81.291IE </t>
  </si>
  <si>
    <t xml:space="preserve"> Pest Control in Ireland</t>
  </si>
  <si>
    <t xml:space="preserve">Q86.230IE </t>
  </si>
  <si>
    <t xml:space="preserve"> Dental Practices in Ireland</t>
  </si>
  <si>
    <t xml:space="preserve">S96.030IE </t>
  </si>
  <si>
    <t xml:space="preserve"> Funeral Activities in Ireland</t>
  </si>
  <si>
    <t xml:space="preserve">N81.100IE </t>
  </si>
  <si>
    <t xml:space="preserve"> Combined Facilities Support Activities in Ireland</t>
  </si>
  <si>
    <t>A01.130IE –  Vegetable Growing in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</si>
</sst>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1" fillId="0" borderId="0" xfId="0" applyFont="1"/>
    <xf numFmtId="0" fontId="1" fillId="6" borderId="5" xfId="0" applyFont="1" applyFill="1" applyBorder="1"/>
    <xf numFmtId="0" fontId="0" fillId="6" borderId="6" xfId="0" applyFill="1" applyBorder="1"/>
    <xf numFmtId="0" fontId="0" fillId="7" borderId="9" xfId="0" applyFill="1" applyBorder="1" applyAlignment="1">
      <alignment vertical="center" wrapText="1"/>
    </xf>
    <xf numFmtId="0" fontId="0" fillId="5" borderId="11" xfId="0" applyFill="1" applyBorder="1"/>
    <xf numFmtId="0" fontId="0" fillId="7" borderId="13" xfId="0" applyFill="1" applyBorder="1" applyAlignment="1">
      <alignment vertical="center" wrapText="1"/>
    </xf>
    <xf numFmtId="0" fontId="1" fillId="6" borderId="7"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8" xfId="0" applyFont="1" applyFill="1" applyBorder="1" applyAlignment="1">
      <alignment horizontal="center" vertical="center"/>
    </xf>
    <xf numFmtId="0" fontId="1" fillId="0" borderId="10" xfId="0" applyFont="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I102" totalsRowShown="0">
  <autoFilter ref="A1:I102" xr:uid="{65AC4DC3-E09E-40D2-9E4F-8430E9A92665}"/>
  <sortState xmlns:xlrd2="http://schemas.microsoft.com/office/spreadsheetml/2017/richdata2" ref="A2:I102">
    <sortCondition ref="A1:A102"/>
  </sortState>
  <tableColumns count="9">
    <tableColumn id="1" xr3:uid="{71F8929C-42E8-47B5-AC82-9BA13A14A4C6}" name="Report Code"/>
    <tableColumn id="2" xr3:uid="{B2FF7AB0-64A9-49A4-91FE-A9C4B8F8762E}" name="Report Title"/>
    <tableColumn id="4" xr3:uid="{E1CEBAA5-3F0D-4852-B313-28C9E53C5227}" name="Year"/>
    <tableColumn id="5" xr3:uid="{00B42D8D-C174-48AF-A767-A7CEF9DD46C4}" name="Source1"/>
    <tableColumn id="6" xr3:uid="{A4ED43F6-1B3C-441F-A56D-16616523EBB2}" name="Source2"/>
    <tableColumn id="7" xr3:uid="{9536BE9D-AB17-4146-99FE-FFEA23DB02AF}" name="Source3"/>
    <tableColumn id="8" xr3:uid="{C6C9E9BD-EB53-4A1A-A9FA-395D9E3AB4F9}" name="Source4"/>
    <tableColumn id="9" xr3:uid="{583AD3F1-79D6-4D26-925F-9736CAB2D62B}" name="Source5"/>
    <tableColumn id="10" xr3:uid="{FA094F69-540D-4F5C-A662-1ECF2B30BF9F}" name="Source6"/>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10"/>
  <sheetViews>
    <sheetView tabSelected="1" zoomScaleNormal="100" workbookViewId="0">
      <selection activeCell="C4" sqref="C4"/>
    </sheetView>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7"/>
    </row>
    <row r="4" spans="2:3" x14ac:dyDescent="0.35">
      <c r="B4" s="16" t="s">
        <v>1</v>
      </c>
      <c r="C4" s="11" t="s">
        <v>238</v>
      </c>
    </row>
    <row r="5" spans="2:3" x14ac:dyDescent="0.35">
      <c r="B5" s="8"/>
      <c r="C5" s="9"/>
    </row>
    <row r="6" spans="2:3" ht="38.5" customHeight="1" x14ac:dyDescent="0.35">
      <c r="B6" s="13" t="s">
        <v>2</v>
      </c>
      <c r="C6" s="10" t="str">
        <f>VLOOKUP(VLOOKUP(C4,titles!A:B,2,0),Tabelle14[#All],4,0)&amp;IF(VLOOKUP(VLOOKUP(C4,titles!A:B,2,0),Tabelle14[#All],5,0)&lt;&gt;"",", "&amp;VLOOKUP(VLOOKUP(C4,titles!A:B,2,0),Tabelle14[#All],5,0),"")&amp;IF(VLOOKUP(VLOOKUP(C4,titles!A:B,2,0),Tabelle14[#All],6,0)&lt;&gt;"",", "&amp;VLOOKUP(VLOOKUP(C4,titles!A:B,2,0),Tabelle14[#All],6,0),"")&amp;IF(VLOOKUP(VLOOKUP(C4,titles!A:B,2,0),Tabelle14[#All],7,0)&lt;&gt;"",", "&amp;VLOOKUP(VLOOKUP(C4,titles!A:B,2,0),Tabelle14[#All],7,0),"")&amp;IF(VLOOKUP(VLOOKUP(C4,titles!A:B,2,0),Tabelle14[#All],8,0)&lt;&gt;"",", "&amp;VLOOKUP(VLOOKUP(C4,titles!A:B,2,0),Tabelle14[#All],8,0),"")&amp;IF(VLOOKUP(VLOOKUP(C4,titles!A:B,2,0),Tabelle14[#All],9,0)&lt;&gt;"",", "&amp;VLOOKUP(VLOOKUP(C4,titles!A:B,2,0),Tabelle14[#All],9,0),"")</f>
        <v xml:space="preserve">Central Statistics Office </v>
      </c>
    </row>
    <row r="7" spans="2:3" ht="46" customHeight="1" x14ac:dyDescent="0.35">
      <c r="B7" s="14" t="s">
        <v>3</v>
      </c>
      <c r="C7" s="10" t="str">
        <f>"Historical data until "&amp;VLOOKUP(VLOOKUP(C4,titles!A:B,2,0),Tabelle14[#All],3,0)&amp;". Values for the years from "&amp;VLOOKUP(VLOOKUP(C4,titles!A:B,2,0),Tabelle14[#All],3,0)+1&amp;" calculted by IBISWorld."</f>
        <v>Historical data until 2023. Values for the years from 2024 calculted by IBISWorld.</v>
      </c>
    </row>
    <row r="8" spans="2:3" ht="58.5" customHeight="1" thickBot="1" x14ac:dyDescent="0.4">
      <c r="B8" s="15" t="s">
        <v>4</v>
      </c>
      <c r="C8" s="12" t="s">
        <v>17</v>
      </c>
    </row>
    <row r="10" spans="2:3" x14ac:dyDescent="0.35">
      <c r="C10" t="s">
        <v>14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ACD793-E500-4CCA-926C-772446E63EDA}">
          <x14:formula1>
            <xm:f>titles!$A$2:$A$102</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I102"/>
  <sheetViews>
    <sheetView workbookViewId="0"/>
  </sheetViews>
  <sheetFormatPr baseColWidth="10" defaultRowHeight="14.5" x14ac:dyDescent="0.35"/>
  <cols>
    <col min="1" max="1" width="13.7265625" bestFit="1" customWidth="1"/>
    <col min="2" max="2" width="68.7265625" bestFit="1" customWidth="1"/>
    <col min="3" max="3" width="7.08984375" bestFit="1" customWidth="1"/>
    <col min="4" max="4" width="78.54296875" bestFit="1" customWidth="1"/>
    <col min="5" max="6" width="47.7265625" bestFit="1" customWidth="1"/>
  </cols>
  <sheetData>
    <row r="1" spans="1:9" x14ac:dyDescent="0.35">
      <c r="A1" t="s">
        <v>5</v>
      </c>
      <c r="B1" t="s">
        <v>6</v>
      </c>
      <c r="C1" t="s">
        <v>7</v>
      </c>
      <c r="D1" t="s">
        <v>8</v>
      </c>
      <c r="E1" t="s">
        <v>9</v>
      </c>
      <c r="F1" t="s">
        <v>10</v>
      </c>
      <c r="G1" t="s">
        <v>11</v>
      </c>
      <c r="H1" t="s">
        <v>12</v>
      </c>
      <c r="I1" t="s">
        <v>13</v>
      </c>
    </row>
    <row r="2" spans="1:9" x14ac:dyDescent="0.35">
      <c r="A2" t="s">
        <v>18</v>
      </c>
      <c r="B2" t="s">
        <v>19</v>
      </c>
      <c r="C2">
        <v>2023</v>
      </c>
      <c r="D2" t="s">
        <v>20</v>
      </c>
    </row>
    <row r="3" spans="1:9" x14ac:dyDescent="0.35">
      <c r="A3" t="s">
        <v>21</v>
      </c>
      <c r="B3" t="s">
        <v>22</v>
      </c>
      <c r="C3">
        <v>2023</v>
      </c>
      <c r="D3" t="s">
        <v>20</v>
      </c>
    </row>
    <row r="4" spans="1:9" x14ac:dyDescent="0.35">
      <c r="A4" t="s">
        <v>23</v>
      </c>
      <c r="B4" t="s">
        <v>24</v>
      </c>
      <c r="C4">
        <v>2017</v>
      </c>
      <c r="D4" t="s">
        <v>25</v>
      </c>
      <c r="E4" t="s">
        <v>26</v>
      </c>
    </row>
    <row r="5" spans="1:9" x14ac:dyDescent="0.35">
      <c r="A5" t="s">
        <v>27</v>
      </c>
      <c r="B5" t="s">
        <v>28</v>
      </c>
      <c r="C5">
        <v>2018</v>
      </c>
      <c r="D5" t="s">
        <v>25</v>
      </c>
      <c r="E5" t="s">
        <v>26</v>
      </c>
      <c r="F5" t="s">
        <v>20</v>
      </c>
    </row>
    <row r="6" spans="1:9" x14ac:dyDescent="0.35">
      <c r="A6" t="s">
        <v>29</v>
      </c>
      <c r="B6" t="s">
        <v>30</v>
      </c>
      <c r="C6">
        <v>2020</v>
      </c>
      <c r="D6" t="s">
        <v>25</v>
      </c>
    </row>
    <row r="7" spans="1:9" x14ac:dyDescent="0.35">
      <c r="A7" t="s">
        <v>31</v>
      </c>
      <c r="B7" t="s">
        <v>32</v>
      </c>
      <c r="C7">
        <v>2020</v>
      </c>
      <c r="D7" t="s">
        <v>25</v>
      </c>
      <c r="E7" t="s">
        <v>15</v>
      </c>
    </row>
    <row r="8" spans="1:9" x14ac:dyDescent="0.35">
      <c r="A8" t="s">
        <v>33</v>
      </c>
      <c r="B8" t="s">
        <v>34</v>
      </c>
      <c r="C8">
        <v>2020</v>
      </c>
      <c r="D8" t="s">
        <v>20</v>
      </c>
      <c r="E8" t="s">
        <v>15</v>
      </c>
    </row>
    <row r="9" spans="1:9" x14ac:dyDescent="0.35">
      <c r="A9" t="s">
        <v>35</v>
      </c>
      <c r="B9" t="s">
        <v>36</v>
      </c>
      <c r="C9">
        <v>2018</v>
      </c>
      <c r="D9" t="s">
        <v>37</v>
      </c>
    </row>
    <row r="10" spans="1:9" x14ac:dyDescent="0.35">
      <c r="A10" t="s">
        <v>38</v>
      </c>
      <c r="B10" t="s">
        <v>39</v>
      </c>
      <c r="C10">
        <v>2023</v>
      </c>
      <c r="D10" t="s">
        <v>25</v>
      </c>
    </row>
    <row r="11" spans="1:9" x14ac:dyDescent="0.35">
      <c r="A11" t="s">
        <v>40</v>
      </c>
      <c r="B11" t="s">
        <v>41</v>
      </c>
      <c r="C11">
        <v>2023</v>
      </c>
      <c r="D11" t="s">
        <v>20</v>
      </c>
    </row>
    <row r="12" spans="1:9" x14ac:dyDescent="0.35">
      <c r="A12" t="s">
        <v>42</v>
      </c>
      <c r="B12" t="s">
        <v>43</v>
      </c>
      <c r="C12">
        <v>2023</v>
      </c>
      <c r="D12" t="s">
        <v>20</v>
      </c>
    </row>
    <row r="13" spans="1:9" x14ac:dyDescent="0.35">
      <c r="A13" t="s">
        <v>44</v>
      </c>
      <c r="B13" t="s">
        <v>45</v>
      </c>
      <c r="C13">
        <v>2019</v>
      </c>
      <c r="D13" t="s">
        <v>25</v>
      </c>
    </row>
    <row r="14" spans="1:9" x14ac:dyDescent="0.35">
      <c r="A14" t="s">
        <v>46</v>
      </c>
      <c r="B14" t="s">
        <v>47</v>
      </c>
      <c r="C14">
        <v>2019</v>
      </c>
      <c r="D14" t="s">
        <v>25</v>
      </c>
    </row>
    <row r="15" spans="1:9" x14ac:dyDescent="0.35">
      <c r="A15" t="s">
        <v>48</v>
      </c>
      <c r="B15" t="s">
        <v>49</v>
      </c>
      <c r="C15">
        <v>2024</v>
      </c>
      <c r="D15" t="s">
        <v>15</v>
      </c>
    </row>
    <row r="16" spans="1:9" x14ac:dyDescent="0.35">
      <c r="A16" t="s">
        <v>50</v>
      </c>
      <c r="B16" t="s">
        <v>51</v>
      </c>
      <c r="C16">
        <v>2017</v>
      </c>
      <c r="D16" t="s">
        <v>25</v>
      </c>
    </row>
    <row r="17" spans="1:6" x14ac:dyDescent="0.35">
      <c r="A17" t="s">
        <v>52</v>
      </c>
      <c r="B17" t="s">
        <v>53</v>
      </c>
      <c r="C17">
        <v>2017</v>
      </c>
      <c r="D17" t="s">
        <v>25</v>
      </c>
    </row>
    <row r="18" spans="1:6" x14ac:dyDescent="0.35">
      <c r="A18" t="s">
        <v>54</v>
      </c>
      <c r="B18" t="s">
        <v>55</v>
      </c>
      <c r="C18">
        <v>2017</v>
      </c>
      <c r="D18" t="s">
        <v>25</v>
      </c>
    </row>
    <row r="19" spans="1:6" x14ac:dyDescent="0.35">
      <c r="A19" t="s">
        <v>56</v>
      </c>
      <c r="B19" t="s">
        <v>57</v>
      </c>
      <c r="C19">
        <v>2024</v>
      </c>
      <c r="D19" t="s">
        <v>25</v>
      </c>
      <c r="E19" t="s">
        <v>20</v>
      </c>
    </row>
    <row r="20" spans="1:6" x14ac:dyDescent="0.35">
      <c r="A20" t="s">
        <v>58</v>
      </c>
      <c r="B20" t="s">
        <v>59</v>
      </c>
      <c r="C20">
        <v>2024</v>
      </c>
      <c r="D20" t="s">
        <v>25</v>
      </c>
      <c r="E20" t="s">
        <v>15</v>
      </c>
    </row>
    <row r="21" spans="1:6" x14ac:dyDescent="0.35">
      <c r="A21" t="s">
        <v>181</v>
      </c>
      <c r="B21" t="s">
        <v>182</v>
      </c>
      <c r="C21">
        <v>2024</v>
      </c>
      <c r="D21" t="s">
        <v>25</v>
      </c>
      <c r="E21" t="s">
        <v>20</v>
      </c>
    </row>
    <row r="22" spans="1:6" x14ac:dyDescent="0.35">
      <c r="A22" t="s">
        <v>183</v>
      </c>
      <c r="B22" t="s">
        <v>184</v>
      </c>
      <c r="C22">
        <v>2024</v>
      </c>
      <c r="D22" t="s">
        <v>25</v>
      </c>
      <c r="E22" t="s">
        <v>20</v>
      </c>
    </row>
    <row r="23" spans="1:6" x14ac:dyDescent="0.35">
      <c r="A23" t="s">
        <v>60</v>
      </c>
      <c r="B23" t="s">
        <v>61</v>
      </c>
      <c r="C23">
        <v>2017</v>
      </c>
      <c r="D23" t="s">
        <v>25</v>
      </c>
    </row>
    <row r="24" spans="1:6" x14ac:dyDescent="0.35">
      <c r="A24" t="s">
        <v>62</v>
      </c>
      <c r="B24" t="s">
        <v>63</v>
      </c>
      <c r="C24">
        <v>2024</v>
      </c>
      <c r="D24" t="s">
        <v>25</v>
      </c>
      <c r="E24" t="s">
        <v>64</v>
      </c>
    </row>
    <row r="25" spans="1:6" x14ac:dyDescent="0.35">
      <c r="A25" t="s">
        <v>65</v>
      </c>
      <c r="B25" t="s">
        <v>66</v>
      </c>
      <c r="C25">
        <v>2023</v>
      </c>
      <c r="D25" t="s">
        <v>15</v>
      </c>
      <c r="E25" t="s">
        <v>37</v>
      </c>
    </row>
    <row r="26" spans="1:6" x14ac:dyDescent="0.35">
      <c r="A26" t="s">
        <v>67</v>
      </c>
      <c r="B26" t="s">
        <v>68</v>
      </c>
      <c r="C26">
        <v>2018</v>
      </c>
      <c r="D26" t="s">
        <v>25</v>
      </c>
      <c r="E26" t="s">
        <v>15</v>
      </c>
    </row>
    <row r="27" spans="1:6" x14ac:dyDescent="0.35">
      <c r="A27" t="s">
        <v>185</v>
      </c>
      <c r="B27" t="s">
        <v>186</v>
      </c>
      <c r="C27">
        <v>2020</v>
      </c>
      <c r="D27" t="s">
        <v>25</v>
      </c>
      <c r="E27" t="s">
        <v>37</v>
      </c>
    </row>
    <row r="28" spans="1:6" x14ac:dyDescent="0.35">
      <c r="A28" t="s">
        <v>69</v>
      </c>
      <c r="B28" t="s">
        <v>70</v>
      </c>
      <c r="C28">
        <v>2024</v>
      </c>
      <c r="D28" t="s">
        <v>25</v>
      </c>
      <c r="E28" t="s">
        <v>20</v>
      </c>
      <c r="F28" t="s">
        <v>71</v>
      </c>
    </row>
    <row r="29" spans="1:6" x14ac:dyDescent="0.35">
      <c r="A29" t="s">
        <v>72</v>
      </c>
      <c r="B29" t="s">
        <v>73</v>
      </c>
      <c r="C29">
        <v>2024</v>
      </c>
      <c r="D29" t="s">
        <v>25</v>
      </c>
      <c r="E29" t="s">
        <v>20</v>
      </c>
    </row>
    <row r="30" spans="1:6" x14ac:dyDescent="0.35">
      <c r="A30" t="s">
        <v>187</v>
      </c>
      <c r="B30" t="s">
        <v>188</v>
      </c>
      <c r="C30">
        <v>2024</v>
      </c>
      <c r="D30" t="s">
        <v>25</v>
      </c>
      <c r="E30" t="s">
        <v>71</v>
      </c>
    </row>
    <row r="31" spans="1:6" x14ac:dyDescent="0.35">
      <c r="A31" t="s">
        <v>74</v>
      </c>
      <c r="B31" t="s">
        <v>75</v>
      </c>
      <c r="C31">
        <v>2024</v>
      </c>
      <c r="D31" t="s">
        <v>25</v>
      </c>
    </row>
    <row r="32" spans="1:6" x14ac:dyDescent="0.35">
      <c r="A32" t="s">
        <v>76</v>
      </c>
      <c r="B32" t="s">
        <v>77</v>
      </c>
      <c r="C32">
        <v>2024</v>
      </c>
      <c r="D32" t="s">
        <v>25</v>
      </c>
    </row>
    <row r="33" spans="1:5" x14ac:dyDescent="0.35">
      <c r="A33" t="s">
        <v>78</v>
      </c>
      <c r="B33" t="s">
        <v>79</v>
      </c>
      <c r="C33">
        <v>2024</v>
      </c>
      <c r="D33" t="s">
        <v>25</v>
      </c>
    </row>
    <row r="34" spans="1:5" x14ac:dyDescent="0.35">
      <c r="A34" t="s">
        <v>80</v>
      </c>
      <c r="B34" t="s">
        <v>81</v>
      </c>
      <c r="C34">
        <v>2024</v>
      </c>
      <c r="D34" t="s">
        <v>25</v>
      </c>
    </row>
    <row r="35" spans="1:5" x14ac:dyDescent="0.35">
      <c r="A35" t="s">
        <v>82</v>
      </c>
      <c r="B35" t="s">
        <v>83</v>
      </c>
      <c r="C35">
        <v>2024</v>
      </c>
      <c r="D35" t="s">
        <v>25</v>
      </c>
    </row>
    <row r="36" spans="1:5" x14ac:dyDescent="0.35">
      <c r="A36" t="s">
        <v>84</v>
      </c>
      <c r="B36" t="s">
        <v>85</v>
      </c>
      <c r="C36">
        <v>2024</v>
      </c>
      <c r="D36" t="s">
        <v>25</v>
      </c>
    </row>
    <row r="37" spans="1:5" x14ac:dyDescent="0.35">
      <c r="A37" t="s">
        <v>86</v>
      </c>
      <c r="B37" t="s">
        <v>87</v>
      </c>
      <c r="C37">
        <v>2024</v>
      </c>
      <c r="D37" t="s">
        <v>25</v>
      </c>
    </row>
    <row r="38" spans="1:5" x14ac:dyDescent="0.35">
      <c r="A38" t="s">
        <v>189</v>
      </c>
      <c r="B38" t="s">
        <v>190</v>
      </c>
      <c r="C38">
        <v>2023</v>
      </c>
      <c r="D38" t="s">
        <v>191</v>
      </c>
      <c r="E38" t="s">
        <v>37</v>
      </c>
    </row>
    <row r="39" spans="1:5" x14ac:dyDescent="0.35">
      <c r="A39" t="s">
        <v>192</v>
      </c>
      <c r="B39" t="s">
        <v>193</v>
      </c>
      <c r="C39">
        <v>2023</v>
      </c>
      <c r="D39" t="s">
        <v>191</v>
      </c>
      <c r="E39" t="s">
        <v>37</v>
      </c>
    </row>
    <row r="40" spans="1:5" x14ac:dyDescent="0.35">
      <c r="A40" t="s">
        <v>194</v>
      </c>
      <c r="B40" t="s">
        <v>195</v>
      </c>
      <c r="C40">
        <v>2023</v>
      </c>
      <c r="D40" t="s">
        <v>191</v>
      </c>
      <c r="E40" t="s">
        <v>37</v>
      </c>
    </row>
    <row r="41" spans="1:5" x14ac:dyDescent="0.35">
      <c r="A41" t="s">
        <v>88</v>
      </c>
      <c r="B41" t="s">
        <v>89</v>
      </c>
      <c r="C41">
        <v>2018</v>
      </c>
      <c r="D41" t="s">
        <v>25</v>
      </c>
    </row>
    <row r="42" spans="1:5" x14ac:dyDescent="0.35">
      <c r="A42" t="s">
        <v>90</v>
      </c>
      <c r="B42" t="s">
        <v>91</v>
      </c>
      <c r="C42">
        <v>2023</v>
      </c>
      <c r="D42" t="s">
        <v>20</v>
      </c>
      <c r="E42" t="s">
        <v>25</v>
      </c>
    </row>
    <row r="43" spans="1:5" x14ac:dyDescent="0.35">
      <c r="A43" t="s">
        <v>92</v>
      </c>
      <c r="B43" t="s">
        <v>93</v>
      </c>
      <c r="C43">
        <v>2023</v>
      </c>
      <c r="D43" t="s">
        <v>20</v>
      </c>
    </row>
    <row r="44" spans="1:5" x14ac:dyDescent="0.35">
      <c r="A44" t="s">
        <v>94</v>
      </c>
      <c r="B44" t="s">
        <v>95</v>
      </c>
      <c r="C44">
        <v>2018</v>
      </c>
      <c r="D44" t="s">
        <v>25</v>
      </c>
      <c r="E44" t="s">
        <v>20</v>
      </c>
    </row>
    <row r="45" spans="1:5" x14ac:dyDescent="0.35">
      <c r="A45" t="s">
        <v>96</v>
      </c>
      <c r="B45" t="s">
        <v>97</v>
      </c>
      <c r="C45">
        <v>2023</v>
      </c>
      <c r="D45" t="s">
        <v>20</v>
      </c>
    </row>
    <row r="46" spans="1:5" x14ac:dyDescent="0.35">
      <c r="A46" t="s">
        <v>98</v>
      </c>
      <c r="B46" t="s">
        <v>99</v>
      </c>
      <c r="C46">
        <v>2023</v>
      </c>
      <c r="D46" t="s">
        <v>20</v>
      </c>
    </row>
    <row r="47" spans="1:5" x14ac:dyDescent="0.35">
      <c r="A47" t="s">
        <v>100</v>
      </c>
      <c r="B47" t="s">
        <v>101</v>
      </c>
      <c r="C47">
        <v>2023</v>
      </c>
      <c r="D47" t="s">
        <v>20</v>
      </c>
    </row>
    <row r="48" spans="1:5" x14ac:dyDescent="0.35">
      <c r="A48" t="s">
        <v>196</v>
      </c>
      <c r="B48" t="s">
        <v>197</v>
      </c>
      <c r="C48">
        <v>2024</v>
      </c>
      <c r="D48" t="s">
        <v>20</v>
      </c>
      <c r="E48" t="s">
        <v>16</v>
      </c>
    </row>
    <row r="49" spans="1:6" x14ac:dyDescent="0.35">
      <c r="A49" t="s">
        <v>198</v>
      </c>
      <c r="B49" t="s">
        <v>199</v>
      </c>
      <c r="C49">
        <v>2024</v>
      </c>
      <c r="D49" t="s">
        <v>20</v>
      </c>
      <c r="E49" t="s">
        <v>37</v>
      </c>
    </row>
    <row r="50" spans="1:6" x14ac:dyDescent="0.35">
      <c r="A50" t="s">
        <v>102</v>
      </c>
      <c r="B50" t="s">
        <v>103</v>
      </c>
      <c r="C50">
        <v>2023</v>
      </c>
      <c r="D50" t="s">
        <v>20</v>
      </c>
      <c r="E50" t="s">
        <v>25</v>
      </c>
      <c r="F50" t="s">
        <v>26</v>
      </c>
    </row>
    <row r="51" spans="1:6" x14ac:dyDescent="0.35">
      <c r="A51" t="s">
        <v>200</v>
      </c>
      <c r="B51" t="s">
        <v>201</v>
      </c>
      <c r="C51">
        <v>2023</v>
      </c>
      <c r="D51" t="s">
        <v>20</v>
      </c>
    </row>
    <row r="52" spans="1:6" x14ac:dyDescent="0.35">
      <c r="A52" t="s">
        <v>104</v>
      </c>
      <c r="B52" t="s">
        <v>105</v>
      </c>
      <c r="C52">
        <v>2023</v>
      </c>
      <c r="D52" t="s">
        <v>20</v>
      </c>
      <c r="E52" t="s">
        <v>37</v>
      </c>
    </row>
    <row r="53" spans="1:6" x14ac:dyDescent="0.35">
      <c r="A53" t="s">
        <v>106</v>
      </c>
      <c r="B53" t="s">
        <v>107</v>
      </c>
      <c r="C53">
        <v>2023</v>
      </c>
      <c r="D53" t="s">
        <v>20</v>
      </c>
      <c r="E53" t="s">
        <v>16</v>
      </c>
    </row>
    <row r="54" spans="1:6" x14ac:dyDescent="0.35">
      <c r="A54" t="s">
        <v>108</v>
      </c>
      <c r="B54" t="s">
        <v>109</v>
      </c>
      <c r="C54">
        <v>2024</v>
      </c>
      <c r="D54" t="s">
        <v>15</v>
      </c>
      <c r="E54" t="s">
        <v>110</v>
      </c>
      <c r="F54" t="s">
        <v>111</v>
      </c>
    </row>
    <row r="55" spans="1:6" x14ac:dyDescent="0.35">
      <c r="A55" t="s">
        <v>112</v>
      </c>
      <c r="B55" t="s">
        <v>113</v>
      </c>
      <c r="C55">
        <v>2024</v>
      </c>
      <c r="D55" t="s">
        <v>15</v>
      </c>
      <c r="E55" t="s">
        <v>16</v>
      </c>
      <c r="F55" t="s">
        <v>20</v>
      </c>
    </row>
    <row r="56" spans="1:6" x14ac:dyDescent="0.35">
      <c r="A56" t="s">
        <v>202</v>
      </c>
      <c r="B56" t="s">
        <v>203</v>
      </c>
      <c r="C56">
        <v>2024</v>
      </c>
      <c r="D56" t="s">
        <v>204</v>
      </c>
    </row>
    <row r="57" spans="1:6" x14ac:dyDescent="0.35">
      <c r="A57" t="s">
        <v>205</v>
      </c>
      <c r="B57" t="s">
        <v>206</v>
      </c>
      <c r="C57">
        <v>2024</v>
      </c>
      <c r="D57" t="s">
        <v>25</v>
      </c>
    </row>
    <row r="58" spans="1:6" x14ac:dyDescent="0.35">
      <c r="A58" t="s">
        <v>207</v>
      </c>
      <c r="B58" t="s">
        <v>208</v>
      </c>
      <c r="C58">
        <v>2024</v>
      </c>
      <c r="D58" t="s">
        <v>25</v>
      </c>
    </row>
    <row r="59" spans="1:6" x14ac:dyDescent="0.35">
      <c r="A59" t="s">
        <v>114</v>
      </c>
      <c r="B59" t="s">
        <v>115</v>
      </c>
      <c r="C59">
        <v>2023</v>
      </c>
      <c r="D59" t="s">
        <v>20</v>
      </c>
      <c r="E59" t="s">
        <v>25</v>
      </c>
    </row>
    <row r="60" spans="1:6" x14ac:dyDescent="0.35">
      <c r="A60" t="s">
        <v>209</v>
      </c>
      <c r="B60" t="s">
        <v>210</v>
      </c>
      <c r="C60">
        <v>2023</v>
      </c>
      <c r="D60" t="s">
        <v>20</v>
      </c>
      <c r="E60" t="s">
        <v>16</v>
      </c>
    </row>
    <row r="61" spans="1:6" x14ac:dyDescent="0.35">
      <c r="A61" t="s">
        <v>211</v>
      </c>
      <c r="B61" t="s">
        <v>212</v>
      </c>
      <c r="C61">
        <v>2023</v>
      </c>
      <c r="D61" t="s">
        <v>25</v>
      </c>
      <c r="E61" t="s">
        <v>20</v>
      </c>
      <c r="F61" t="s">
        <v>15</v>
      </c>
    </row>
    <row r="62" spans="1:6" x14ac:dyDescent="0.35">
      <c r="A62" t="s">
        <v>116</v>
      </c>
      <c r="B62" t="s">
        <v>117</v>
      </c>
      <c r="C62">
        <v>2024</v>
      </c>
      <c r="D62" t="s">
        <v>25</v>
      </c>
    </row>
    <row r="63" spans="1:6" x14ac:dyDescent="0.35">
      <c r="A63" t="s">
        <v>118</v>
      </c>
      <c r="B63" t="s">
        <v>119</v>
      </c>
      <c r="C63">
        <v>2020</v>
      </c>
      <c r="D63" t="s">
        <v>25</v>
      </c>
      <c r="E63" t="s">
        <v>20</v>
      </c>
      <c r="F63" t="s">
        <v>15</v>
      </c>
    </row>
    <row r="64" spans="1:6" x14ac:dyDescent="0.35">
      <c r="A64" t="s">
        <v>213</v>
      </c>
      <c r="B64" t="s">
        <v>214</v>
      </c>
      <c r="C64">
        <v>2024</v>
      </c>
      <c r="D64" t="s">
        <v>25</v>
      </c>
    </row>
    <row r="65" spans="1:7" x14ac:dyDescent="0.35">
      <c r="A65" t="s">
        <v>120</v>
      </c>
      <c r="B65" t="s">
        <v>121</v>
      </c>
      <c r="C65">
        <v>2020</v>
      </c>
      <c r="D65" t="s">
        <v>25</v>
      </c>
      <c r="E65" t="s">
        <v>15</v>
      </c>
    </row>
    <row r="66" spans="1:7" x14ac:dyDescent="0.35">
      <c r="A66" t="s">
        <v>122</v>
      </c>
      <c r="B66" t="s">
        <v>123</v>
      </c>
      <c r="C66">
        <v>2020</v>
      </c>
      <c r="D66" t="s">
        <v>25</v>
      </c>
    </row>
    <row r="67" spans="1:7" x14ac:dyDescent="0.35">
      <c r="A67" t="s">
        <v>124</v>
      </c>
      <c r="B67" t="s">
        <v>125</v>
      </c>
      <c r="C67">
        <v>2023</v>
      </c>
      <c r="D67" t="s">
        <v>25</v>
      </c>
      <c r="E67" t="s">
        <v>37</v>
      </c>
    </row>
    <row r="68" spans="1:7" x14ac:dyDescent="0.35">
      <c r="A68" t="s">
        <v>126</v>
      </c>
      <c r="B68" t="s">
        <v>127</v>
      </c>
      <c r="C68">
        <v>2024</v>
      </c>
      <c r="D68" t="s">
        <v>25</v>
      </c>
      <c r="E68" t="s">
        <v>20</v>
      </c>
      <c r="F68" t="s">
        <v>16</v>
      </c>
    </row>
    <row r="69" spans="1:7" x14ac:dyDescent="0.35">
      <c r="A69" t="s">
        <v>128</v>
      </c>
      <c r="B69" t="s">
        <v>129</v>
      </c>
      <c r="C69">
        <v>2023</v>
      </c>
      <c r="D69" t="s">
        <v>25</v>
      </c>
      <c r="E69" t="s">
        <v>130</v>
      </c>
    </row>
    <row r="70" spans="1:7" x14ac:dyDescent="0.35">
      <c r="A70" t="s">
        <v>131</v>
      </c>
      <c r="B70" t="s">
        <v>132</v>
      </c>
      <c r="C70">
        <v>2023</v>
      </c>
      <c r="D70" t="s">
        <v>25</v>
      </c>
      <c r="E70" t="s">
        <v>130</v>
      </c>
    </row>
    <row r="71" spans="1:7" x14ac:dyDescent="0.35">
      <c r="A71" t="s">
        <v>133</v>
      </c>
      <c r="B71" t="s">
        <v>134</v>
      </c>
      <c r="C71">
        <v>2023</v>
      </c>
      <c r="D71" t="s">
        <v>25</v>
      </c>
      <c r="E71" t="s">
        <v>135</v>
      </c>
    </row>
    <row r="72" spans="1:7" x14ac:dyDescent="0.35">
      <c r="A72" t="s">
        <v>136</v>
      </c>
      <c r="B72" t="s">
        <v>137</v>
      </c>
      <c r="C72">
        <v>2023</v>
      </c>
      <c r="D72" t="s">
        <v>25</v>
      </c>
      <c r="E72" t="s">
        <v>135</v>
      </c>
    </row>
    <row r="73" spans="1:7" x14ac:dyDescent="0.35">
      <c r="A73" t="s">
        <v>138</v>
      </c>
      <c r="B73" t="s">
        <v>139</v>
      </c>
      <c r="C73">
        <v>2023</v>
      </c>
      <c r="D73" t="s">
        <v>25</v>
      </c>
      <c r="E73" t="s">
        <v>20</v>
      </c>
      <c r="F73" t="s">
        <v>16</v>
      </c>
      <c r="G73" t="s">
        <v>15</v>
      </c>
    </row>
    <row r="74" spans="1:7" x14ac:dyDescent="0.35">
      <c r="A74" t="s">
        <v>140</v>
      </c>
      <c r="B74" t="s">
        <v>141</v>
      </c>
      <c r="C74">
        <v>2023</v>
      </c>
      <c r="D74" t="s">
        <v>25</v>
      </c>
      <c r="E74" t="s">
        <v>20</v>
      </c>
      <c r="F74" t="s">
        <v>16</v>
      </c>
      <c r="G74" t="s">
        <v>15</v>
      </c>
    </row>
    <row r="75" spans="1:7" x14ac:dyDescent="0.35">
      <c r="A75" t="s">
        <v>142</v>
      </c>
      <c r="B75" t="s">
        <v>143</v>
      </c>
      <c r="C75">
        <v>2023</v>
      </c>
      <c r="D75" t="s">
        <v>25</v>
      </c>
      <c r="E75" t="s">
        <v>20</v>
      </c>
      <c r="F75" t="s">
        <v>16</v>
      </c>
      <c r="G75" t="s">
        <v>15</v>
      </c>
    </row>
    <row r="76" spans="1:7" x14ac:dyDescent="0.35">
      <c r="A76" t="s">
        <v>144</v>
      </c>
      <c r="B76" t="s">
        <v>145</v>
      </c>
      <c r="C76">
        <v>2024</v>
      </c>
      <c r="D76" t="s">
        <v>20</v>
      </c>
    </row>
    <row r="77" spans="1:7" x14ac:dyDescent="0.35">
      <c r="A77" t="s">
        <v>146</v>
      </c>
      <c r="B77" t="s">
        <v>147</v>
      </c>
      <c r="C77">
        <v>2024</v>
      </c>
      <c r="D77" t="s">
        <v>148</v>
      </c>
      <c r="E77" t="s">
        <v>16</v>
      </c>
      <c r="F77" t="s">
        <v>149</v>
      </c>
      <c r="G77" t="s">
        <v>15</v>
      </c>
    </row>
    <row r="78" spans="1:7" x14ac:dyDescent="0.35">
      <c r="A78" t="s">
        <v>150</v>
      </c>
      <c r="B78" t="s">
        <v>151</v>
      </c>
      <c r="C78">
        <v>2024</v>
      </c>
      <c r="D78" t="s">
        <v>152</v>
      </c>
    </row>
    <row r="79" spans="1:7" x14ac:dyDescent="0.35">
      <c r="A79" t="s">
        <v>153</v>
      </c>
      <c r="B79" t="s">
        <v>154</v>
      </c>
      <c r="C79">
        <v>2024</v>
      </c>
      <c r="D79" t="s">
        <v>152</v>
      </c>
    </row>
    <row r="80" spans="1:7" x14ac:dyDescent="0.35">
      <c r="A80" t="s">
        <v>215</v>
      </c>
      <c r="B80" t="s">
        <v>216</v>
      </c>
      <c r="C80">
        <v>2023</v>
      </c>
      <c r="D80" t="s">
        <v>20</v>
      </c>
      <c r="E80" t="s">
        <v>16</v>
      </c>
    </row>
    <row r="81" spans="1:6" x14ac:dyDescent="0.35">
      <c r="A81" t="s">
        <v>155</v>
      </c>
      <c r="B81" t="s">
        <v>156</v>
      </c>
      <c r="C81">
        <v>2020</v>
      </c>
      <c r="D81" t="s">
        <v>25</v>
      </c>
    </row>
    <row r="82" spans="1:6" x14ac:dyDescent="0.35">
      <c r="A82" t="s">
        <v>157</v>
      </c>
      <c r="B82" t="s">
        <v>158</v>
      </c>
      <c r="C82">
        <v>2020</v>
      </c>
      <c r="D82" t="s">
        <v>25</v>
      </c>
      <c r="E82" t="s">
        <v>16</v>
      </c>
      <c r="F82" t="s">
        <v>15</v>
      </c>
    </row>
    <row r="83" spans="1:6" x14ac:dyDescent="0.35">
      <c r="A83" t="s">
        <v>217</v>
      </c>
      <c r="B83" t="s">
        <v>218</v>
      </c>
      <c r="C83">
        <v>2020</v>
      </c>
      <c r="D83" t="s">
        <v>25</v>
      </c>
      <c r="E83" t="s">
        <v>15</v>
      </c>
    </row>
    <row r="84" spans="1:6" x14ac:dyDescent="0.35">
      <c r="A84" t="s">
        <v>159</v>
      </c>
      <c r="B84" t="s">
        <v>160</v>
      </c>
      <c r="C84">
        <v>2024</v>
      </c>
      <c r="D84" t="s">
        <v>20</v>
      </c>
      <c r="E84" t="s">
        <v>15</v>
      </c>
    </row>
    <row r="85" spans="1:6" x14ac:dyDescent="0.35">
      <c r="A85" t="s">
        <v>219</v>
      </c>
      <c r="B85" t="s">
        <v>220</v>
      </c>
      <c r="C85">
        <v>2023</v>
      </c>
      <c r="D85" t="s">
        <v>20</v>
      </c>
      <c r="E85" t="s">
        <v>15</v>
      </c>
    </row>
    <row r="86" spans="1:6" x14ac:dyDescent="0.35">
      <c r="A86" t="s">
        <v>161</v>
      </c>
      <c r="B86" t="s">
        <v>162</v>
      </c>
      <c r="C86">
        <v>2024</v>
      </c>
      <c r="D86" t="s">
        <v>15</v>
      </c>
      <c r="E86" t="s">
        <v>163</v>
      </c>
      <c r="F86" t="s">
        <v>16</v>
      </c>
    </row>
    <row r="87" spans="1:6" x14ac:dyDescent="0.35">
      <c r="A87" t="s">
        <v>221</v>
      </c>
      <c r="B87" t="s">
        <v>222</v>
      </c>
      <c r="C87">
        <v>2023</v>
      </c>
      <c r="D87" t="s">
        <v>20</v>
      </c>
      <c r="E87" t="s">
        <v>110</v>
      </c>
    </row>
    <row r="88" spans="1:6" x14ac:dyDescent="0.35">
      <c r="A88" t="s">
        <v>223</v>
      </c>
      <c r="B88" t="s">
        <v>224</v>
      </c>
      <c r="C88">
        <v>2023</v>
      </c>
      <c r="D88" t="s">
        <v>20</v>
      </c>
    </row>
    <row r="89" spans="1:6" x14ac:dyDescent="0.35">
      <c r="A89" t="s">
        <v>225</v>
      </c>
      <c r="B89" t="s">
        <v>226</v>
      </c>
      <c r="C89">
        <v>2023</v>
      </c>
      <c r="D89" t="s">
        <v>20</v>
      </c>
    </row>
    <row r="90" spans="1:6" x14ac:dyDescent="0.35">
      <c r="A90" t="s">
        <v>164</v>
      </c>
      <c r="B90" t="s">
        <v>165</v>
      </c>
      <c r="C90">
        <v>2023</v>
      </c>
      <c r="D90" t="s">
        <v>25</v>
      </c>
    </row>
    <row r="91" spans="1:6" x14ac:dyDescent="0.35">
      <c r="A91" t="s">
        <v>166</v>
      </c>
      <c r="B91" t="s">
        <v>167</v>
      </c>
      <c r="C91">
        <v>2023</v>
      </c>
      <c r="D91" t="s">
        <v>25</v>
      </c>
      <c r="E91" t="s">
        <v>20</v>
      </c>
      <c r="F91" t="s">
        <v>15</v>
      </c>
    </row>
    <row r="92" spans="1:6" x14ac:dyDescent="0.35">
      <c r="A92" t="s">
        <v>227</v>
      </c>
      <c r="B92" t="s">
        <v>228</v>
      </c>
      <c r="C92">
        <v>2023</v>
      </c>
      <c r="D92" t="s">
        <v>25</v>
      </c>
      <c r="E92" t="s">
        <v>20</v>
      </c>
      <c r="F92" t="s">
        <v>229</v>
      </c>
    </row>
    <row r="93" spans="1:6" x14ac:dyDescent="0.35">
      <c r="A93" t="s">
        <v>236</v>
      </c>
      <c r="B93" t="s">
        <v>237</v>
      </c>
      <c r="C93">
        <v>2023</v>
      </c>
      <c r="D93" t="s">
        <v>20</v>
      </c>
    </row>
    <row r="94" spans="1:6" x14ac:dyDescent="0.35">
      <c r="A94" t="s">
        <v>230</v>
      </c>
      <c r="B94" t="s">
        <v>231</v>
      </c>
      <c r="C94">
        <v>2022</v>
      </c>
      <c r="D94" t="s">
        <v>25</v>
      </c>
    </row>
    <row r="95" spans="1:6" x14ac:dyDescent="0.35">
      <c r="A95" t="s">
        <v>168</v>
      </c>
      <c r="B95" t="s">
        <v>169</v>
      </c>
      <c r="C95">
        <v>2024</v>
      </c>
      <c r="D95" t="s">
        <v>20</v>
      </c>
    </row>
    <row r="96" spans="1:6" x14ac:dyDescent="0.35">
      <c r="A96" t="s">
        <v>170</v>
      </c>
      <c r="B96" t="s">
        <v>171</v>
      </c>
      <c r="C96">
        <v>2020</v>
      </c>
      <c r="D96" t="s">
        <v>172</v>
      </c>
    </row>
    <row r="97" spans="1:5" x14ac:dyDescent="0.35">
      <c r="A97" t="s">
        <v>173</v>
      </c>
      <c r="B97" t="s">
        <v>174</v>
      </c>
      <c r="C97">
        <v>2023</v>
      </c>
      <c r="D97" t="s">
        <v>20</v>
      </c>
      <c r="E97" t="s">
        <v>110</v>
      </c>
    </row>
    <row r="98" spans="1:5" x14ac:dyDescent="0.35">
      <c r="A98" t="s">
        <v>175</v>
      </c>
      <c r="B98" t="s">
        <v>176</v>
      </c>
      <c r="C98">
        <v>2023</v>
      </c>
      <c r="D98" t="s">
        <v>20</v>
      </c>
      <c r="E98" t="s">
        <v>110</v>
      </c>
    </row>
    <row r="99" spans="1:5" x14ac:dyDescent="0.35">
      <c r="A99" t="s">
        <v>232</v>
      </c>
      <c r="B99" t="s">
        <v>233</v>
      </c>
      <c r="C99">
        <v>2023</v>
      </c>
      <c r="D99" t="s">
        <v>20</v>
      </c>
      <c r="E99" t="s">
        <v>110</v>
      </c>
    </row>
    <row r="100" spans="1:5" x14ac:dyDescent="0.35">
      <c r="A100" t="s">
        <v>177</v>
      </c>
      <c r="B100" t="s">
        <v>178</v>
      </c>
      <c r="C100">
        <v>2023</v>
      </c>
      <c r="D100" t="s">
        <v>110</v>
      </c>
      <c r="E100" t="s">
        <v>20</v>
      </c>
    </row>
    <row r="101" spans="1:5" x14ac:dyDescent="0.35">
      <c r="A101" t="s">
        <v>179</v>
      </c>
      <c r="B101" t="s">
        <v>180</v>
      </c>
      <c r="C101">
        <v>2024</v>
      </c>
      <c r="D101" t="s">
        <v>15</v>
      </c>
    </row>
    <row r="102" spans="1:5" x14ac:dyDescent="0.35">
      <c r="A102" t="s">
        <v>234</v>
      </c>
      <c r="B102" t="s">
        <v>235</v>
      </c>
      <c r="C102">
        <v>2023</v>
      </c>
      <c r="D102" t="s">
        <v>20</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102"/>
  <sheetViews>
    <sheetView workbookViewId="0"/>
  </sheetViews>
  <sheetFormatPr baseColWidth="10" defaultColWidth="9.1796875" defaultRowHeight="14.5" x14ac:dyDescent="0.35"/>
  <sheetData>
    <row r="1" spans="1:3" ht="15" thickBot="1" x14ac:dyDescent="0.4">
      <c r="A1" t="s">
        <v>0</v>
      </c>
      <c r="B1" s="3" t="s">
        <v>5</v>
      </c>
      <c r="C1" s="4" t="s">
        <v>6</v>
      </c>
    </row>
    <row r="2" spans="1:3" ht="15" thickTop="1" x14ac:dyDescent="0.35">
      <c r="A2" t="str">
        <f>B2&amp;" – "&amp;C2</f>
        <v>A01.130IE –  Vegetable Growing in Ireland</v>
      </c>
      <c r="B2" s="5" t="s">
        <v>18</v>
      </c>
      <c r="C2" s="1" t="s">
        <v>19</v>
      </c>
    </row>
    <row r="3" spans="1:3" x14ac:dyDescent="0.35">
      <c r="A3" t="str">
        <f t="shared" ref="A3:A66" si="0">B3&amp;" – "&amp;C3</f>
        <v>A01.400IE  –  Raising of Animals in Ireland</v>
      </c>
      <c r="B3" s="6" t="s">
        <v>21</v>
      </c>
      <c r="C3" s="2" t="s">
        <v>22</v>
      </c>
    </row>
    <row r="4" spans="1:3" x14ac:dyDescent="0.35">
      <c r="A4" t="str">
        <f t="shared" si="0"/>
        <v>C10.110IE  –  Meat Processing in Ireland</v>
      </c>
      <c r="B4" s="5" t="s">
        <v>23</v>
      </c>
      <c r="C4" s="1" t="s">
        <v>24</v>
      </c>
    </row>
    <row r="5" spans="1:3" x14ac:dyDescent="0.35">
      <c r="A5" t="str">
        <f t="shared" si="0"/>
        <v>C10.500IE  –  Dairy Product Production in Ireland</v>
      </c>
      <c r="B5" s="6" t="s">
        <v>27</v>
      </c>
      <c r="C5" s="2" t="s">
        <v>28</v>
      </c>
    </row>
    <row r="6" spans="1:3" x14ac:dyDescent="0.35">
      <c r="A6" t="str">
        <f t="shared" si="0"/>
        <v>C10.710IE  –  Bread &amp; Bakery Goods Production in Ireland</v>
      </c>
      <c r="B6" s="5" t="s">
        <v>29</v>
      </c>
      <c r="C6" s="1" t="s">
        <v>30</v>
      </c>
    </row>
    <row r="7" spans="1:3" x14ac:dyDescent="0.35">
      <c r="A7" t="str">
        <f t="shared" si="0"/>
        <v>C10.820IE  –  Chocolate &amp; Confectionery Production in Ireland</v>
      </c>
      <c r="B7" s="6" t="s">
        <v>31</v>
      </c>
      <c r="C7" s="2" t="s">
        <v>32</v>
      </c>
    </row>
    <row r="8" spans="1:3" x14ac:dyDescent="0.35">
      <c r="A8" t="str">
        <f t="shared" si="0"/>
        <v>C11.010IE  –  Spirit Production in Ireland</v>
      </c>
      <c r="B8" s="5" t="s">
        <v>33</v>
      </c>
      <c r="C8" s="1" t="s">
        <v>34</v>
      </c>
    </row>
    <row r="9" spans="1:3" x14ac:dyDescent="0.35">
      <c r="A9" t="str">
        <f t="shared" si="0"/>
        <v>C11.050IE  –  Beer Production in Ireland</v>
      </c>
      <c r="B9" s="6" t="s">
        <v>35</v>
      </c>
      <c r="C9" s="2" t="s">
        <v>36</v>
      </c>
    </row>
    <row r="10" spans="1:3" x14ac:dyDescent="0.35">
      <c r="A10" t="str">
        <f t="shared" si="0"/>
        <v>C11.070IE  –  Soft Drink &amp; Bottled Water Production in Ireland</v>
      </c>
      <c r="B10" s="5" t="s">
        <v>38</v>
      </c>
      <c r="C10" s="1" t="s">
        <v>39</v>
      </c>
    </row>
    <row r="11" spans="1:3" x14ac:dyDescent="0.35">
      <c r="A11" t="str">
        <f t="shared" si="0"/>
        <v>C14.000IE  –  Clothing Manufacturing in Ireland</v>
      </c>
      <c r="B11" s="6" t="s">
        <v>40</v>
      </c>
      <c r="C11" s="2" t="s">
        <v>41</v>
      </c>
    </row>
    <row r="12" spans="1:3" x14ac:dyDescent="0.35">
      <c r="A12" t="str">
        <f t="shared" si="0"/>
        <v>C17.210IE  –  Cardboard Packaging and Paper Bag Manufacturing in Ireland</v>
      </c>
      <c r="B12" s="5" t="s">
        <v>42</v>
      </c>
      <c r="C12" s="1" t="s">
        <v>43</v>
      </c>
    </row>
    <row r="13" spans="1:3" x14ac:dyDescent="0.35">
      <c r="A13" t="str">
        <f t="shared" si="0"/>
        <v>C21.100IE  –  Basic Pharmaceutical Product Manufacturing in Ireland</v>
      </c>
      <c r="B13" s="6" t="s">
        <v>44</v>
      </c>
      <c r="C13" s="2" t="s">
        <v>45</v>
      </c>
    </row>
    <row r="14" spans="1:3" x14ac:dyDescent="0.35">
      <c r="A14" t="str">
        <f t="shared" si="0"/>
        <v>C21.200IE  –  Pharmaceutical Preparations Manufacturing in Ireland</v>
      </c>
      <c r="B14" s="5" t="s">
        <v>46</v>
      </c>
      <c r="C14" s="1" t="s">
        <v>47</v>
      </c>
    </row>
    <row r="15" spans="1:3" x14ac:dyDescent="0.35">
      <c r="A15" t="str">
        <f t="shared" si="0"/>
        <v>C22.220IE  –  Plastic Packing Goods Manufacturing in Ireland</v>
      </c>
      <c r="B15" s="6" t="s">
        <v>48</v>
      </c>
      <c r="C15" s="2" t="s">
        <v>49</v>
      </c>
    </row>
    <row r="16" spans="1:3" x14ac:dyDescent="0.35">
      <c r="A16" t="str">
        <f t="shared" si="0"/>
        <v>C23.510IE  –  Cement Manufacturing in Ireland</v>
      </c>
      <c r="B16" s="5" t="s">
        <v>50</v>
      </c>
      <c r="C16" s="1" t="s">
        <v>51</v>
      </c>
    </row>
    <row r="17" spans="1:3" x14ac:dyDescent="0.35">
      <c r="A17" t="str">
        <f t="shared" si="0"/>
        <v>C23.610IE  –  Concrete Construction Product Manufacturing in Ireland</v>
      </c>
      <c r="B17" s="6" t="s">
        <v>52</v>
      </c>
      <c r="C17" s="2" t="s">
        <v>53</v>
      </c>
    </row>
    <row r="18" spans="1:3" x14ac:dyDescent="0.35">
      <c r="A18" t="str">
        <f t="shared" si="0"/>
        <v>C23.630IE  –  Ready-Mixed Concrete Manufacturing in Ireland</v>
      </c>
      <c r="B18" s="5" t="s">
        <v>54</v>
      </c>
      <c r="C18" s="1" t="s">
        <v>55</v>
      </c>
    </row>
    <row r="19" spans="1:3" x14ac:dyDescent="0.35">
      <c r="A19" t="str">
        <f t="shared" si="0"/>
        <v>C25.100IE  –  Structural Metal Product Manufacturing in Ireland</v>
      </c>
      <c r="B19" s="6" t="s">
        <v>56</v>
      </c>
      <c r="C19" s="2" t="s">
        <v>57</v>
      </c>
    </row>
    <row r="20" spans="1:3" x14ac:dyDescent="0.35">
      <c r="A20" t="str">
        <f t="shared" si="0"/>
        <v>C26.200IE  –  Computer &amp; Peripheral Equipment Manufacturing in Ireland</v>
      </c>
      <c r="B20" s="5" t="s">
        <v>58</v>
      </c>
      <c r="C20" s="1" t="s">
        <v>59</v>
      </c>
    </row>
    <row r="21" spans="1:3" x14ac:dyDescent="0.35">
      <c r="A21" t="str">
        <f t="shared" si="0"/>
        <v>C32.500IE  –  Medical &amp; Dental Instrument Manufacturing in Ireland</v>
      </c>
      <c r="B21" s="6" t="s">
        <v>60</v>
      </c>
      <c r="C21" s="2" t="s">
        <v>61</v>
      </c>
    </row>
    <row r="22" spans="1:3" x14ac:dyDescent="0.35">
      <c r="A22" t="str">
        <f t="shared" si="0"/>
        <v>D35.110IE  –  Electricity Production in Ireland</v>
      </c>
      <c r="B22" s="5" t="s">
        <v>62</v>
      </c>
      <c r="C22" s="1" t="s">
        <v>63</v>
      </c>
    </row>
    <row r="23" spans="1:3" x14ac:dyDescent="0.35">
      <c r="A23" t="str">
        <f t="shared" si="0"/>
        <v>D35.140IE  –  Electricity Supply in Ireland</v>
      </c>
      <c r="B23" s="6" t="s">
        <v>65</v>
      </c>
      <c r="C23" s="2" t="s">
        <v>66</v>
      </c>
    </row>
    <row r="24" spans="1:3" x14ac:dyDescent="0.35">
      <c r="A24" t="str">
        <f t="shared" si="0"/>
        <v>D35.230IE  –  Gas Supply in Ireland</v>
      </c>
      <c r="B24" s="5" t="s">
        <v>67</v>
      </c>
      <c r="C24" s="1" t="s">
        <v>68</v>
      </c>
    </row>
    <row r="25" spans="1:3" x14ac:dyDescent="0.35">
      <c r="A25" t="str">
        <f t="shared" si="0"/>
        <v>E38.100IE  –  Waste Collection in Ireland</v>
      </c>
      <c r="B25" s="6" t="s">
        <v>69</v>
      </c>
      <c r="C25" s="2" t="s">
        <v>70</v>
      </c>
    </row>
    <row r="26" spans="1:3" x14ac:dyDescent="0.35">
      <c r="A26" t="str">
        <f t="shared" si="0"/>
        <v>E38.200IE  –  Waste Treatment &amp; Disposal in Ireland</v>
      </c>
      <c r="B26" s="5" t="s">
        <v>72</v>
      </c>
      <c r="C26" s="1" t="s">
        <v>73</v>
      </c>
    </row>
    <row r="27" spans="1:3" x14ac:dyDescent="0.35">
      <c r="A27" t="str">
        <f t="shared" si="0"/>
        <v>F41.100IE  –  Building Project Development in Ireland</v>
      </c>
      <c r="B27" s="6" t="s">
        <v>74</v>
      </c>
      <c r="C27" s="2" t="s">
        <v>75</v>
      </c>
    </row>
    <row r="28" spans="1:3" x14ac:dyDescent="0.35">
      <c r="A28" t="str">
        <f t="shared" si="0"/>
        <v>F41.200IE  –  Building Construction in Ireland</v>
      </c>
      <c r="B28" s="5" t="s">
        <v>76</v>
      </c>
      <c r="C28" s="1" t="s">
        <v>77</v>
      </c>
    </row>
    <row r="29" spans="1:3" x14ac:dyDescent="0.35">
      <c r="A29" t="str">
        <f t="shared" si="0"/>
        <v>F42.100IE  –  Road &amp; Railway Construction in Ireland</v>
      </c>
      <c r="B29" s="6" t="s">
        <v>78</v>
      </c>
      <c r="C29" s="2" t="s">
        <v>79</v>
      </c>
    </row>
    <row r="30" spans="1:3" x14ac:dyDescent="0.35">
      <c r="A30" t="str">
        <f t="shared" si="0"/>
        <v>F42.200IE  –  Utility Project Construction in Ireland</v>
      </c>
      <c r="B30" s="5" t="s">
        <v>80</v>
      </c>
      <c r="C30" s="1" t="s">
        <v>81</v>
      </c>
    </row>
    <row r="31" spans="1:3" x14ac:dyDescent="0.35">
      <c r="A31" t="str">
        <f t="shared" si="0"/>
        <v>F43.100IE  –  Demolition &amp; Site Preparation in Ireland</v>
      </c>
      <c r="B31" s="6" t="s">
        <v>82</v>
      </c>
      <c r="C31" s="2" t="s">
        <v>83</v>
      </c>
    </row>
    <row r="32" spans="1:3" x14ac:dyDescent="0.35">
      <c r="A32" t="str">
        <f t="shared" si="0"/>
        <v>F43.210IE  –  Electricians in Ireland</v>
      </c>
      <c r="B32" s="5" t="s">
        <v>84</v>
      </c>
      <c r="C32" s="1" t="s">
        <v>85</v>
      </c>
    </row>
    <row r="33" spans="1:3" x14ac:dyDescent="0.35">
      <c r="A33" t="str">
        <f t="shared" si="0"/>
        <v>F43.220IE  –  Plumbing, Heating &amp; Air Conditioning Installation in Ireland</v>
      </c>
      <c r="B33" s="6" t="s">
        <v>86</v>
      </c>
      <c r="C33" s="2" t="s">
        <v>87</v>
      </c>
    </row>
    <row r="34" spans="1:3" x14ac:dyDescent="0.35">
      <c r="A34" t="str">
        <f t="shared" si="0"/>
        <v>G46.300IE  –  Food, Beverage &amp; Tobacco Wholesaling in Ireland</v>
      </c>
      <c r="B34" s="5" t="s">
        <v>88</v>
      </c>
      <c r="C34" s="1" t="s">
        <v>89</v>
      </c>
    </row>
    <row r="35" spans="1:3" x14ac:dyDescent="0.35">
      <c r="A35" t="str">
        <f t="shared" si="0"/>
        <v>G46.460IE  –  Pharmaceutical Wholesaling in Ireland</v>
      </c>
      <c r="B35" s="6" t="s">
        <v>90</v>
      </c>
      <c r="C35" s="2" t="s">
        <v>91</v>
      </c>
    </row>
    <row r="36" spans="1:3" x14ac:dyDescent="0.35">
      <c r="A36" t="str">
        <f t="shared" si="0"/>
        <v>G46.500IE  –  Information and Communication Equipment Wholesaling in Ireland</v>
      </c>
      <c r="B36" s="5" t="s">
        <v>92</v>
      </c>
      <c r="C36" s="1" t="s">
        <v>93</v>
      </c>
    </row>
    <row r="37" spans="1:3" x14ac:dyDescent="0.35">
      <c r="A37" t="str">
        <f t="shared" si="0"/>
        <v>G46.610IE  –  Agricultural Machinery &amp; Equipment Wholesaling in Ireland</v>
      </c>
      <c r="B37" s="6" t="s">
        <v>94</v>
      </c>
      <c r="C37" s="2" t="s">
        <v>95</v>
      </c>
    </row>
    <row r="38" spans="1:3" x14ac:dyDescent="0.35">
      <c r="A38" t="str">
        <f t="shared" si="0"/>
        <v>G46.710IE  –  Fuel Wholesaling in Ireland</v>
      </c>
      <c r="B38" s="5" t="s">
        <v>96</v>
      </c>
      <c r="C38" s="1" t="s">
        <v>97</v>
      </c>
    </row>
    <row r="39" spans="1:3" x14ac:dyDescent="0.35">
      <c r="A39" t="str">
        <f t="shared" si="0"/>
        <v>G46.730IE  –  Construction Supplies Wholesaling in Ireland</v>
      </c>
      <c r="B39" s="6" t="s">
        <v>98</v>
      </c>
      <c r="C39" s="2" t="s">
        <v>99</v>
      </c>
    </row>
    <row r="40" spans="1:3" x14ac:dyDescent="0.35">
      <c r="A40" t="str">
        <f t="shared" si="0"/>
        <v>G46.740IE  –  Hardware, Plumbing &amp; Heating Equipment Wholesaling in Ireland</v>
      </c>
      <c r="B40" s="5" t="s">
        <v>100</v>
      </c>
      <c r="C40" s="1" t="s">
        <v>101</v>
      </c>
    </row>
    <row r="41" spans="1:3" x14ac:dyDescent="0.35">
      <c r="A41" t="str">
        <f t="shared" si="0"/>
        <v>G47.220IE  –  Butchers in Ireland</v>
      </c>
      <c r="B41" s="6" t="s">
        <v>102</v>
      </c>
      <c r="C41" s="2" t="s">
        <v>103</v>
      </c>
    </row>
    <row r="42" spans="1:3" x14ac:dyDescent="0.35">
      <c r="A42" t="str">
        <f t="shared" si="0"/>
        <v>G47.520IE  –  Hardware &amp; Home Improvement Stores in Ireland</v>
      </c>
      <c r="B42" s="5" t="s">
        <v>104</v>
      </c>
      <c r="C42" s="1" t="s">
        <v>105</v>
      </c>
    </row>
    <row r="43" spans="1:3" x14ac:dyDescent="0.35">
      <c r="A43" t="str">
        <f t="shared" si="0"/>
        <v>G47.710IE  –  Clothing Retailing in Ireland</v>
      </c>
      <c r="B43" s="6" t="s">
        <v>106</v>
      </c>
      <c r="C43" s="2" t="s">
        <v>107</v>
      </c>
    </row>
    <row r="44" spans="1:3" x14ac:dyDescent="0.35">
      <c r="A44" t="str">
        <f t="shared" si="0"/>
        <v>G47.730IE  –  Dispensing Chemists in Ireland</v>
      </c>
      <c r="B44" s="5" t="s">
        <v>108</v>
      </c>
      <c r="C44" s="1" t="s">
        <v>109</v>
      </c>
    </row>
    <row r="45" spans="1:3" x14ac:dyDescent="0.35">
      <c r="A45" t="str">
        <f t="shared" si="0"/>
        <v>G47.910IE  – E-Commerce in Ireland</v>
      </c>
      <c r="B45" s="6" t="s">
        <v>112</v>
      </c>
      <c r="C45" s="2" t="s">
        <v>113</v>
      </c>
    </row>
    <row r="46" spans="1:3" x14ac:dyDescent="0.35">
      <c r="A46" t="str">
        <f t="shared" si="0"/>
        <v>H50.200IE  –  Sea &amp; Coastal Freight Water Transport in Ireland</v>
      </c>
      <c r="B46" s="5" t="s">
        <v>114</v>
      </c>
      <c r="C46" s="1" t="s">
        <v>115</v>
      </c>
    </row>
    <row r="47" spans="1:3" x14ac:dyDescent="0.35">
      <c r="A47" t="str">
        <f t="shared" si="0"/>
        <v>H53.000IE  –  Postal &amp; Courier Activities in Ireland</v>
      </c>
      <c r="B47" s="6" t="s">
        <v>116</v>
      </c>
      <c r="C47" s="2" t="s">
        <v>117</v>
      </c>
    </row>
    <row r="48" spans="1:3" x14ac:dyDescent="0.35">
      <c r="A48" t="str">
        <f t="shared" si="0"/>
        <v>I55.100IE  –  Hotels in Ireland</v>
      </c>
      <c r="B48" s="5" t="s">
        <v>118</v>
      </c>
      <c r="C48" s="1" t="s">
        <v>119</v>
      </c>
    </row>
    <row r="49" spans="1:3" x14ac:dyDescent="0.35">
      <c r="A49" t="str">
        <f t="shared" si="0"/>
        <v>I56.210IE  –  Catering Services in Ireland</v>
      </c>
      <c r="B49" s="6" t="s">
        <v>120</v>
      </c>
      <c r="C49" s="2" t="s">
        <v>121</v>
      </c>
    </row>
    <row r="50" spans="1:3" x14ac:dyDescent="0.35">
      <c r="A50" t="str">
        <f t="shared" si="0"/>
        <v>I56.300IE  –  Pubs and Nightclubs in Ireland</v>
      </c>
      <c r="B50" s="5" t="s">
        <v>122</v>
      </c>
      <c r="C50" s="1" t="s">
        <v>123</v>
      </c>
    </row>
    <row r="51" spans="1:3" x14ac:dyDescent="0.35">
      <c r="A51" t="str">
        <f t="shared" si="0"/>
        <v>J58.100IE  –  Book, Newspaper and Magazine Publishing in Ireland</v>
      </c>
      <c r="B51" s="6" t="s">
        <v>124</v>
      </c>
      <c r="C51" s="2" t="s">
        <v>125</v>
      </c>
    </row>
    <row r="52" spans="1:3" x14ac:dyDescent="0.35">
      <c r="A52" t="str">
        <f t="shared" si="0"/>
        <v>J58.200IE  –  Software Publishing in Ireland</v>
      </c>
      <c r="B52" s="5" t="s">
        <v>126</v>
      </c>
      <c r="C52" s="1" t="s">
        <v>127</v>
      </c>
    </row>
    <row r="53" spans="1:3" x14ac:dyDescent="0.35">
      <c r="A53" t="str">
        <f t="shared" si="0"/>
        <v>J60.100IE  –  Radio Broadcasting in Ireland</v>
      </c>
      <c r="B53" s="6" t="s">
        <v>128</v>
      </c>
      <c r="C53" s="2" t="s">
        <v>129</v>
      </c>
    </row>
    <row r="54" spans="1:3" x14ac:dyDescent="0.35">
      <c r="A54" t="str">
        <f t="shared" si="0"/>
        <v>J60.200IE  –  Television Programming &amp; Broadcasting in Ireland</v>
      </c>
      <c r="B54" s="5" t="s">
        <v>131</v>
      </c>
      <c r="C54" s="1" t="s">
        <v>132</v>
      </c>
    </row>
    <row r="55" spans="1:3" x14ac:dyDescent="0.35">
      <c r="A55" t="str">
        <f t="shared" si="0"/>
        <v>J61.100IE  –  Wired Telecommunications Carriers in Ireland</v>
      </c>
      <c r="B55" s="6" t="s">
        <v>133</v>
      </c>
      <c r="C55" s="2" t="s">
        <v>134</v>
      </c>
    </row>
    <row r="56" spans="1:3" x14ac:dyDescent="0.35">
      <c r="A56" t="str">
        <f t="shared" si="0"/>
        <v>J61.200IE  –  Wireless Telecommunications Carriers in Ireland</v>
      </c>
      <c r="B56" s="5" t="s">
        <v>136</v>
      </c>
      <c r="C56" s="1" t="s">
        <v>137</v>
      </c>
    </row>
    <row r="57" spans="1:3" x14ac:dyDescent="0.35">
      <c r="A57" t="str">
        <f t="shared" si="0"/>
        <v>J62.010IE  –  Software Development in Ireland</v>
      </c>
      <c r="B57" s="6" t="s">
        <v>138</v>
      </c>
      <c r="C57" s="2" t="s">
        <v>139</v>
      </c>
    </row>
    <row r="58" spans="1:3" x14ac:dyDescent="0.35">
      <c r="A58" t="str">
        <f t="shared" si="0"/>
        <v>J62.020IE  –  Computer Consultants in Ireland</v>
      </c>
      <c r="B58" s="5" t="s">
        <v>140</v>
      </c>
      <c r="C58" s="1" t="s">
        <v>141</v>
      </c>
    </row>
    <row r="59" spans="1:3" x14ac:dyDescent="0.35">
      <c r="A59" t="str">
        <f t="shared" si="0"/>
        <v>J63.110IE  –  Data Processing &amp; Hosting Services in Ireland</v>
      </c>
      <c r="B59" s="6" t="s">
        <v>142</v>
      </c>
      <c r="C59" s="2" t="s">
        <v>143</v>
      </c>
    </row>
    <row r="60" spans="1:3" x14ac:dyDescent="0.35">
      <c r="A60" t="str">
        <f t="shared" si="0"/>
        <v>K64.191IE  –  Banks in Ireland</v>
      </c>
      <c r="B60" s="5" t="s">
        <v>144</v>
      </c>
      <c r="C60" s="1" t="s">
        <v>145</v>
      </c>
    </row>
    <row r="61" spans="1:3" x14ac:dyDescent="0.35">
      <c r="A61" t="str">
        <f t="shared" si="0"/>
        <v>K65.100IE  –  Insurance in Ireland</v>
      </c>
      <c r="B61" s="6" t="s">
        <v>146</v>
      </c>
      <c r="C61" s="2" t="s">
        <v>147</v>
      </c>
    </row>
    <row r="62" spans="1:3" x14ac:dyDescent="0.35">
      <c r="A62" t="str">
        <f t="shared" si="0"/>
        <v>K65.300IE  –  Pension Funding in Ireland</v>
      </c>
      <c r="B62" s="5" t="s">
        <v>150</v>
      </c>
      <c r="C62" s="1" t="s">
        <v>151</v>
      </c>
    </row>
    <row r="63" spans="1:3" x14ac:dyDescent="0.35">
      <c r="A63" t="str">
        <f t="shared" si="0"/>
        <v>K66.300IE  –  Fund Management Activities in Ireland</v>
      </c>
      <c r="B63" s="6" t="s">
        <v>153</v>
      </c>
      <c r="C63" s="2" t="s">
        <v>154</v>
      </c>
    </row>
    <row r="64" spans="1:3" x14ac:dyDescent="0.35">
      <c r="A64" t="str">
        <f t="shared" si="0"/>
        <v>M69.100IE  –  Legal Activities in Ireland</v>
      </c>
      <c r="B64" s="5" t="s">
        <v>155</v>
      </c>
      <c r="C64" s="1" t="s">
        <v>156</v>
      </c>
    </row>
    <row r="65" spans="1:3" x14ac:dyDescent="0.35">
      <c r="A65" t="str">
        <f t="shared" si="0"/>
        <v>M69.200IE  –  Accountancies and Tax Consultants in Ireland</v>
      </c>
      <c r="B65" s="6" t="s">
        <v>157</v>
      </c>
      <c r="C65" s="2" t="s">
        <v>158</v>
      </c>
    </row>
    <row r="66" spans="1:3" x14ac:dyDescent="0.35">
      <c r="A66" t="str">
        <f t="shared" si="0"/>
        <v>M71.110IE  –  Architectural Activities in Ireland</v>
      </c>
      <c r="B66" s="5" t="s">
        <v>159</v>
      </c>
      <c r="C66" s="1" t="s">
        <v>160</v>
      </c>
    </row>
    <row r="67" spans="1:3" x14ac:dyDescent="0.35">
      <c r="A67" t="str">
        <f t="shared" ref="A67:A102" si="1">B67&amp;" – "&amp;C67</f>
        <v>M73.110IE  –  Advertising Agencies in Ireland</v>
      </c>
      <c r="B67" s="6" t="s">
        <v>161</v>
      </c>
      <c r="C67" s="2" t="s">
        <v>162</v>
      </c>
    </row>
    <row r="68" spans="1:3" x14ac:dyDescent="0.35">
      <c r="A68" t="str">
        <f t="shared" si="1"/>
        <v>N77.400IE  –  Intellectual Property Leasing in Ireland</v>
      </c>
      <c r="B68" s="5" t="s">
        <v>164</v>
      </c>
      <c r="C68" s="1" t="s">
        <v>165</v>
      </c>
    </row>
    <row r="69" spans="1:3" x14ac:dyDescent="0.35">
      <c r="A69" t="str">
        <f t="shared" si="1"/>
        <v>N78.100IE  –  Employment Placement Agencies in Ireland</v>
      </c>
      <c r="B69" s="6" t="s">
        <v>166</v>
      </c>
      <c r="C69" s="2" t="s">
        <v>167</v>
      </c>
    </row>
    <row r="70" spans="1:3" x14ac:dyDescent="0.35">
      <c r="A70" t="str">
        <f t="shared" si="1"/>
        <v>P85.300IE  –  Secondary Education in Ireland</v>
      </c>
      <c r="B70" s="5" t="s">
        <v>168</v>
      </c>
      <c r="C70" s="1" t="s">
        <v>169</v>
      </c>
    </row>
    <row r="71" spans="1:3" x14ac:dyDescent="0.35">
      <c r="A71" t="str">
        <f t="shared" si="1"/>
        <v>P85.420IE  –  Third-Level Education in Ireland</v>
      </c>
      <c r="B71" s="6" t="s">
        <v>170</v>
      </c>
      <c r="C71" s="2" t="s">
        <v>171</v>
      </c>
    </row>
    <row r="72" spans="1:3" x14ac:dyDescent="0.35">
      <c r="A72" t="str">
        <f t="shared" si="1"/>
        <v>Q86.100IE  –  Hospitals in Ireland</v>
      </c>
      <c r="B72" s="5" t="s">
        <v>173</v>
      </c>
      <c r="C72" s="1" t="s">
        <v>174</v>
      </c>
    </row>
    <row r="73" spans="1:3" x14ac:dyDescent="0.35">
      <c r="A73" t="str">
        <f t="shared" si="1"/>
        <v>Q86.210IE  –  General Medical Practices in Ireland</v>
      </c>
      <c r="B73" s="6" t="s">
        <v>175</v>
      </c>
      <c r="C73" s="2" t="s">
        <v>176</v>
      </c>
    </row>
    <row r="74" spans="1:3" x14ac:dyDescent="0.35">
      <c r="A74" t="str">
        <f t="shared" si="1"/>
        <v>Q87.100IE  –  Residential Nursing Care in Ireland</v>
      </c>
      <c r="B74" s="5" t="s">
        <v>177</v>
      </c>
      <c r="C74" s="1" t="s">
        <v>178</v>
      </c>
    </row>
    <row r="75" spans="1:3" x14ac:dyDescent="0.35">
      <c r="A75" t="str">
        <f t="shared" si="1"/>
        <v>R93.130IE  –  Gyms &amp; Fitness Centres in Ireland</v>
      </c>
      <c r="B75" s="6" t="s">
        <v>179</v>
      </c>
      <c r="C75" s="2" t="s">
        <v>180</v>
      </c>
    </row>
    <row r="76" spans="1:3" x14ac:dyDescent="0.35">
      <c r="A76" t="str">
        <f t="shared" si="1"/>
        <v>C28.920IE  –  Mining, Quarrying &amp; Construction Machinery Manufacturing in Ireland</v>
      </c>
      <c r="B76" s="5" t="s">
        <v>181</v>
      </c>
      <c r="C76" s="1" t="s">
        <v>182</v>
      </c>
    </row>
    <row r="77" spans="1:3" x14ac:dyDescent="0.35">
      <c r="A77" t="str">
        <f t="shared" si="1"/>
        <v>C29.300IE  –  Motor Vehicle Parts &amp; Accessories Manufacturing in Ireland</v>
      </c>
      <c r="B77" s="6" t="s">
        <v>183</v>
      </c>
      <c r="C77" s="2" t="s">
        <v>184</v>
      </c>
    </row>
    <row r="78" spans="1:3" x14ac:dyDescent="0.35">
      <c r="A78" t="str">
        <f t="shared" si="1"/>
        <v>E36.000IE  –  Water Collection, Treatment &amp; Supply in Ireland</v>
      </c>
      <c r="B78" s="5" t="s">
        <v>185</v>
      </c>
      <c r="C78" s="1" t="s">
        <v>186</v>
      </c>
    </row>
    <row r="79" spans="1:3" x14ac:dyDescent="0.35">
      <c r="A79" t="str">
        <f t="shared" si="1"/>
        <v>E38.320IE  –  Sorted Material Recovery in Ireland</v>
      </c>
      <c r="B79" s="6" t="s">
        <v>187</v>
      </c>
      <c r="C79" s="2" t="s">
        <v>188</v>
      </c>
    </row>
    <row r="80" spans="1:3" x14ac:dyDescent="0.35">
      <c r="A80" t="str">
        <f t="shared" si="1"/>
        <v>G45.100IE  –  Motor Vehicle Dealers in Ireland</v>
      </c>
      <c r="B80" s="5" t="s">
        <v>189</v>
      </c>
      <c r="C80" s="1" t="s">
        <v>190</v>
      </c>
    </row>
    <row r="81" spans="1:3" x14ac:dyDescent="0.35">
      <c r="A81" t="str">
        <f t="shared" si="1"/>
        <v>G45.200IE  –  Motor Vehicle Maintenance &amp; Repair in Ireland</v>
      </c>
      <c r="B81" s="6" t="s">
        <v>192</v>
      </c>
      <c r="C81" s="2" t="s">
        <v>193</v>
      </c>
    </row>
    <row r="82" spans="1:3" x14ac:dyDescent="0.35">
      <c r="A82" t="str">
        <f t="shared" si="1"/>
        <v>G45.320IE  –  Motor Vehicle Parts Retailers in Ireland</v>
      </c>
      <c r="B82" s="5" t="s">
        <v>194</v>
      </c>
      <c r="C82" s="1" t="s">
        <v>195</v>
      </c>
    </row>
    <row r="83" spans="1:3" x14ac:dyDescent="0.35">
      <c r="A83" t="str">
        <f t="shared" si="1"/>
        <v>G47.110IE  –  Supermarkets in Ireland</v>
      </c>
      <c r="B83" s="6" t="s">
        <v>196</v>
      </c>
      <c r="C83" s="2" t="s">
        <v>197</v>
      </c>
    </row>
    <row r="84" spans="1:3" x14ac:dyDescent="0.35">
      <c r="A84" t="str">
        <f t="shared" si="1"/>
        <v>G47.190IE  –  Department Stores in Ireland</v>
      </c>
      <c r="B84" s="5" t="s">
        <v>198</v>
      </c>
      <c r="C84" s="1" t="s">
        <v>199</v>
      </c>
    </row>
    <row r="85" spans="1:3" x14ac:dyDescent="0.35">
      <c r="A85" t="str">
        <f t="shared" si="1"/>
        <v>G47.300IE  –  Petrol Stations in Ireland</v>
      </c>
      <c r="B85" s="6" t="s">
        <v>200</v>
      </c>
      <c r="C85" s="2" t="s">
        <v>201</v>
      </c>
    </row>
    <row r="86" spans="1:3" x14ac:dyDescent="0.35">
      <c r="A86" t="str">
        <f t="shared" si="1"/>
        <v>H49.000IE  –  Rail Transport in Ireland</v>
      </c>
      <c r="B86" s="5" t="s">
        <v>202</v>
      </c>
      <c r="C86" s="1" t="s">
        <v>203</v>
      </c>
    </row>
    <row r="87" spans="1:3" x14ac:dyDescent="0.35">
      <c r="A87" t="str">
        <f t="shared" si="1"/>
        <v>H49.320IE  –  Taxi Operation in Ireland</v>
      </c>
      <c r="B87" s="6" t="s">
        <v>205</v>
      </c>
      <c r="C87" s="2" t="s">
        <v>206</v>
      </c>
    </row>
    <row r="88" spans="1:3" x14ac:dyDescent="0.35">
      <c r="A88" t="str">
        <f t="shared" si="1"/>
        <v>H49.410IE  –  Freight Road Transport in Ireland</v>
      </c>
      <c r="B88" s="5" t="s">
        <v>207</v>
      </c>
      <c r="C88" s="1" t="s">
        <v>208</v>
      </c>
    </row>
    <row r="89" spans="1:3" x14ac:dyDescent="0.35">
      <c r="A89" t="str">
        <f t="shared" si="1"/>
        <v>H51.100IE  –  Passenger Air Transport in Ireland</v>
      </c>
      <c r="B89" s="6" t="s">
        <v>209</v>
      </c>
      <c r="C89" s="2" t="s">
        <v>210</v>
      </c>
    </row>
    <row r="90" spans="1:3" x14ac:dyDescent="0.35">
      <c r="A90" t="str">
        <f t="shared" si="1"/>
        <v>H52.100IE  –  Warehousing &amp; Storage in Ireland</v>
      </c>
      <c r="B90" s="5" t="s">
        <v>211</v>
      </c>
      <c r="C90" s="1" t="s">
        <v>212</v>
      </c>
    </row>
    <row r="91" spans="1:3" x14ac:dyDescent="0.35">
      <c r="A91" t="str">
        <f t="shared" si="1"/>
        <v>I56.100IE  –  Restaurants and Takeaways in Ireland</v>
      </c>
      <c r="B91" s="6" t="s">
        <v>213</v>
      </c>
      <c r="C91" s="2" t="s">
        <v>214</v>
      </c>
    </row>
    <row r="92" spans="1:3" x14ac:dyDescent="0.35">
      <c r="A92" t="str">
        <f t="shared" si="1"/>
        <v>L68.310IE  –  Estate Agents in Ireland</v>
      </c>
      <c r="B92" s="5" t="s">
        <v>215</v>
      </c>
      <c r="C92" s="1" t="s">
        <v>216</v>
      </c>
    </row>
    <row r="93" spans="1:3" x14ac:dyDescent="0.35">
      <c r="A93" t="str">
        <f t="shared" si="1"/>
        <v>M70.200IE  –  Management Consultants in Ireland</v>
      </c>
      <c r="B93" s="6" t="s">
        <v>217</v>
      </c>
      <c r="C93" s="2" t="s">
        <v>218</v>
      </c>
    </row>
    <row r="94" spans="1:3" x14ac:dyDescent="0.35">
      <c r="A94" t="str">
        <f t="shared" si="1"/>
        <v>M71.120IE  –  Consultant Engineering Services in Ireland</v>
      </c>
      <c r="B94" s="5" t="s">
        <v>219</v>
      </c>
      <c r="C94" s="1" t="s">
        <v>220</v>
      </c>
    </row>
    <row r="95" spans="1:3" x14ac:dyDescent="0.35">
      <c r="A95" t="str">
        <f t="shared" si="1"/>
        <v>M75.000IE  –  Veterinary Services in Ireland</v>
      </c>
      <c r="B95" s="6" t="s">
        <v>221</v>
      </c>
      <c r="C95" s="2" t="s">
        <v>222</v>
      </c>
    </row>
    <row r="96" spans="1:3" x14ac:dyDescent="0.35">
      <c r="A96" t="str">
        <f t="shared" si="1"/>
        <v>N77.100IE  –  Motor Vehicle Rental and Leasing in Ireland</v>
      </c>
      <c r="B96" s="5" t="s">
        <v>223</v>
      </c>
      <c r="C96" s="1" t="s">
        <v>224</v>
      </c>
    </row>
    <row r="97" spans="1:3" x14ac:dyDescent="0.35">
      <c r="A97" t="str">
        <f t="shared" si="1"/>
        <v>N77.320IE  –  Construction Equipment Rental &amp; Leasing in Ireland</v>
      </c>
      <c r="B97" s="6" t="s">
        <v>225</v>
      </c>
      <c r="C97" s="2" t="s">
        <v>226</v>
      </c>
    </row>
    <row r="98" spans="1:3" x14ac:dyDescent="0.35">
      <c r="A98" t="str">
        <f t="shared" si="1"/>
        <v>N79.100IE  –  Travel Agencies and Tour Operators in Ireland</v>
      </c>
      <c r="B98" s="5" t="s">
        <v>227</v>
      </c>
      <c r="C98" s="1" t="s">
        <v>228</v>
      </c>
    </row>
    <row r="99" spans="1:3" x14ac:dyDescent="0.35">
      <c r="A99" t="str">
        <f t="shared" si="1"/>
        <v>N81.291IE  –  Pest Control in Ireland</v>
      </c>
      <c r="B99" s="6" t="s">
        <v>230</v>
      </c>
      <c r="C99" s="2" t="s">
        <v>231</v>
      </c>
    </row>
    <row r="100" spans="1:3" x14ac:dyDescent="0.35">
      <c r="A100" t="str">
        <f t="shared" si="1"/>
        <v>Q86.230IE  –  Dental Practices in Ireland</v>
      </c>
      <c r="B100" s="5" t="s">
        <v>232</v>
      </c>
      <c r="C100" s="1" t="s">
        <v>233</v>
      </c>
    </row>
    <row r="101" spans="1:3" x14ac:dyDescent="0.35">
      <c r="A101" t="str">
        <f t="shared" si="1"/>
        <v>S96.030IE  –  Funeral Activities in Ireland</v>
      </c>
      <c r="B101" s="6" t="s">
        <v>234</v>
      </c>
      <c r="C101" s="2" t="s">
        <v>235</v>
      </c>
    </row>
    <row r="102" spans="1:3" x14ac:dyDescent="0.35">
      <c r="A102" t="str">
        <f t="shared" si="1"/>
        <v>N81.100IE  –  Combined Facilities Support Activities in Ireland</v>
      </c>
      <c r="B102" s="5" t="s">
        <v>236</v>
      </c>
      <c r="C102" s="1" t="s">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Search</vt:lpstr>
      <vt:lpstr>Listing</vt:lpstr>
      <vt:lpstr>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2026-03-25T15:48:13Z</dcterms:modified>
</cp:coreProperties>
</file>